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ee56aa98e3ebf84/Desktop/DSA Badge Processing/"/>
    </mc:Choice>
  </mc:AlternateContent>
  <xr:revisionPtr revIDLastSave="115" documentId="8_{731D8461-E565-4EB9-8EA9-A4DC36AAE9D8}" xr6:coauthVersionLast="47" xr6:coauthVersionMax="47" xr10:uidLastSave="{DF1B3A9E-175B-4504-A729-7C3EFECF640D}"/>
  <bookViews>
    <workbookView xWindow="-120" yWindow="-120" windowWidth="20730" windowHeight="11040" xr2:uid="{00000000-000D-0000-FFFF-FFFF00000000}"/>
  </bookViews>
  <sheets>
    <sheet name="Master" sheetId="1" r:id="rId1"/>
    <sheet name="Breed Count" sheetId="2" r:id="rId2"/>
  </sheets>
  <definedNames>
    <definedName name="_xlnm._FilterDatabase" localSheetId="0" hidden="1">Master!$C$1:$C$1164</definedName>
    <definedName name="BadgesOnly">Master!$J$2:$EA$802</definedName>
    <definedName name="Master">Master!$A$1:$EA$802</definedName>
    <definedName name="_xlnm.Print_Titles" localSheetId="0">Master!$A:$F,Master!$1:$1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571" i="1" l="1"/>
  <c r="I803" i="1" l="1"/>
  <c r="K803" i="1"/>
  <c r="L803" i="1"/>
  <c r="M803" i="1"/>
  <c r="N803" i="1"/>
  <c r="O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AF803" i="1"/>
  <c r="AG803" i="1"/>
  <c r="AH803" i="1"/>
  <c r="AI803" i="1"/>
  <c r="AJ803" i="1"/>
  <c r="AL803" i="1"/>
  <c r="AM803" i="1"/>
  <c r="AN803" i="1"/>
  <c r="AO803" i="1"/>
  <c r="AP803" i="1"/>
  <c r="AQ803" i="1"/>
  <c r="AR803" i="1"/>
  <c r="AS803" i="1"/>
  <c r="AX803" i="1"/>
  <c r="AY803" i="1"/>
  <c r="AZ803" i="1"/>
  <c r="BA803" i="1"/>
  <c r="BC803" i="1"/>
  <c r="BD803" i="1"/>
  <c r="BE803" i="1"/>
  <c r="BG803" i="1"/>
  <c r="BH803" i="1"/>
  <c r="BI803" i="1"/>
  <c r="BJ803" i="1"/>
  <c r="BK803" i="1"/>
  <c r="BM803" i="1"/>
  <c r="BN803" i="1"/>
  <c r="BO803" i="1"/>
  <c r="BT803" i="1"/>
  <c r="BU803" i="1"/>
  <c r="BV803" i="1"/>
  <c r="BW803" i="1"/>
  <c r="BX803" i="1"/>
  <c r="BY803" i="1"/>
  <c r="BZ803" i="1"/>
  <c r="CA803" i="1"/>
  <c r="CD803" i="1"/>
  <c r="CE803" i="1"/>
  <c r="CF803" i="1"/>
  <c r="CG803" i="1"/>
  <c r="CH803" i="1"/>
  <c r="CI803" i="1"/>
  <c r="CJ803" i="1"/>
  <c r="CK803" i="1"/>
  <c r="CL803" i="1"/>
  <c r="CM803" i="1"/>
  <c r="CN803" i="1"/>
  <c r="CO803" i="1"/>
  <c r="CP803" i="1"/>
  <c r="CQ803" i="1"/>
  <c r="CR803" i="1"/>
  <c r="CS803" i="1"/>
  <c r="CT803" i="1"/>
  <c r="CU803" i="1"/>
  <c r="BB803" i="1"/>
  <c r="CV803" i="1"/>
  <c r="CW803" i="1"/>
  <c r="CX803" i="1"/>
  <c r="CY803" i="1"/>
  <c r="CZ803" i="1"/>
  <c r="DA803" i="1"/>
  <c r="DB803" i="1"/>
  <c r="DC803" i="1"/>
  <c r="DD803" i="1"/>
  <c r="DE803" i="1"/>
  <c r="DF803" i="1"/>
  <c r="DJ803" i="1"/>
  <c r="DL803" i="1"/>
  <c r="DM803" i="1"/>
  <c r="DN803" i="1"/>
  <c r="DO803" i="1"/>
  <c r="DP803" i="1"/>
  <c r="DQ803" i="1"/>
  <c r="DR803" i="1"/>
  <c r="DS803" i="1"/>
  <c r="DT803" i="1"/>
  <c r="DU803" i="1"/>
  <c r="DV803" i="1"/>
  <c r="DW803" i="1"/>
  <c r="DX803" i="1"/>
  <c r="DY803" i="1"/>
  <c r="DZ803" i="1"/>
  <c r="EA803" i="1"/>
  <c r="J803" i="1"/>
</calcChain>
</file>

<file path=xl/sharedStrings.xml><?xml version="1.0" encoding="utf-8"?>
<sst xmlns="http://schemas.openxmlformats.org/spreadsheetml/2006/main" count="4286" uniqueCount="1725">
  <si>
    <t>Scout</t>
  </si>
  <si>
    <t>DSA Member #</t>
  </si>
  <si>
    <t>Troop #</t>
  </si>
  <si>
    <t>Last Name</t>
  </si>
  <si>
    <t>First Name</t>
  </si>
  <si>
    <t>Additional Member Name</t>
  </si>
  <si>
    <t>Dog Name</t>
  </si>
  <si>
    <t>State</t>
  </si>
  <si>
    <t>Breed</t>
  </si>
  <si>
    <t># Badges per Dog</t>
  </si>
  <si>
    <t>Pup</t>
  </si>
  <si>
    <t>Jr-Scout</t>
  </si>
  <si>
    <t>Dog-Scout</t>
  </si>
  <si>
    <t>Honor-Scout</t>
  </si>
  <si>
    <t>BackPack</t>
  </si>
  <si>
    <t>Bike</t>
  </si>
  <si>
    <t>Ltrbx1</t>
  </si>
  <si>
    <t>Ltrbx2</t>
  </si>
  <si>
    <t>Ltrbx3</t>
  </si>
  <si>
    <t>Geo1</t>
  </si>
  <si>
    <t>Geo2</t>
  </si>
  <si>
    <t>Geo3</t>
  </si>
  <si>
    <t>OverNight</t>
  </si>
  <si>
    <t>CaniCross</t>
  </si>
  <si>
    <t>Pup-Paddler</t>
  </si>
  <si>
    <t>Beach-Bud</t>
  </si>
  <si>
    <t>Boat-Safety</t>
  </si>
  <si>
    <t>Water-Resc1</t>
  </si>
  <si>
    <t>Water-Resc2</t>
  </si>
  <si>
    <t>Water- Race</t>
  </si>
  <si>
    <t>Dock-Dive</t>
  </si>
  <si>
    <t>Water-Retrieve</t>
  </si>
  <si>
    <t>Kayak</t>
  </si>
  <si>
    <t>Canoe</t>
  </si>
  <si>
    <t>OB1</t>
  </si>
  <si>
    <t>OB2</t>
  </si>
  <si>
    <t>OB3</t>
  </si>
  <si>
    <t>AGI</t>
  </si>
  <si>
    <t>AG2</t>
  </si>
  <si>
    <t>60WPC</t>
  </si>
  <si>
    <t>Puiss</t>
  </si>
  <si>
    <t>Agilure</t>
  </si>
  <si>
    <t>Art-Shape</t>
  </si>
  <si>
    <t>Band</t>
  </si>
  <si>
    <t>Naked-Dog</t>
  </si>
  <si>
    <t>IMPROV</t>
  </si>
  <si>
    <t>Rally</t>
  </si>
  <si>
    <t>Rally2</t>
  </si>
  <si>
    <t>Tricks</t>
  </si>
  <si>
    <t>Freestyle-Music</t>
  </si>
  <si>
    <t>Drill</t>
  </si>
  <si>
    <t>Manners</t>
  </si>
  <si>
    <t>Animal-Actor</t>
  </si>
  <si>
    <t>Track1</t>
  </si>
  <si>
    <t>Scent Disc</t>
  </si>
  <si>
    <t>SAR (Wild)</t>
  </si>
  <si>
    <t>Urban SAR-DC1</t>
  </si>
  <si>
    <t>Urban SAR-DC2</t>
  </si>
  <si>
    <t>SAR AG Ladders</t>
  </si>
  <si>
    <t>SAR AG Levels</t>
  </si>
  <si>
    <t>SAR AG 1</t>
  </si>
  <si>
    <t>SAR AG 2</t>
  </si>
  <si>
    <t>Msngr</t>
  </si>
  <si>
    <t>WtPull</t>
  </si>
  <si>
    <t>Cart</t>
  </si>
  <si>
    <t>Sled</t>
  </si>
  <si>
    <t>Ski-Scoot</t>
  </si>
  <si>
    <t>Comm-Svc1</t>
  </si>
  <si>
    <t>Comm-Svc2</t>
  </si>
  <si>
    <t>Comm-Svc3</t>
  </si>
  <si>
    <t>Therapy-Dog</t>
  </si>
  <si>
    <t>Therapy Dog-Read</t>
  </si>
  <si>
    <t>Therapy Dog-Hosp</t>
  </si>
  <si>
    <t>Clean1 Cans</t>
  </si>
  <si>
    <t>Clean2 Poop</t>
  </si>
  <si>
    <t>Fund1 PutTake</t>
  </si>
  <si>
    <t>Fund2 Handle</t>
  </si>
  <si>
    <t>DSA Service</t>
  </si>
  <si>
    <t>Humane Ed</t>
  </si>
  <si>
    <t>Phodo</t>
  </si>
  <si>
    <t>Sign</t>
  </si>
  <si>
    <t>Retrve</t>
  </si>
  <si>
    <t>Temp-Test</t>
  </si>
  <si>
    <t>Scent-Hurdle</t>
  </si>
  <si>
    <t>Triathadog</t>
  </si>
  <si>
    <t>1st-Aid</t>
  </si>
  <si>
    <t>CPR</t>
  </si>
  <si>
    <t>Dog-Care</t>
  </si>
  <si>
    <t>Travel-Safe</t>
  </si>
  <si>
    <t>Dog Massage</t>
  </si>
  <si>
    <t>Disaster-Prep</t>
  </si>
  <si>
    <t>K9-Fit</t>
  </si>
  <si>
    <t>Hunt</t>
  </si>
  <si>
    <t>Lure</t>
  </si>
  <si>
    <t>Stplch</t>
  </si>
  <si>
    <t>Herd</t>
  </si>
  <si>
    <t>Fly-Ball</t>
  </si>
  <si>
    <t>Frisbee Dist-Flight</t>
  </si>
  <si>
    <t>Frisbee Freestyle</t>
  </si>
  <si>
    <t>Earth</t>
  </si>
  <si>
    <t>Treib Begin 1</t>
  </si>
  <si>
    <t>Treib Begin 2</t>
  </si>
  <si>
    <t>Treib Begin 3</t>
  </si>
  <si>
    <t>TreibBall 1</t>
  </si>
  <si>
    <t>TreibBall 2</t>
  </si>
  <si>
    <t>Barn Hunt</t>
  </si>
  <si>
    <t>Rally FrEe Nov</t>
  </si>
  <si>
    <t>Rally FrEe Int</t>
  </si>
  <si>
    <t>Rally FrEe Adv</t>
  </si>
  <si>
    <t>NV</t>
  </si>
  <si>
    <t>Aussie</t>
  </si>
  <si>
    <t>Sarah</t>
  </si>
  <si>
    <t>MI</t>
  </si>
  <si>
    <t>Mix</t>
  </si>
  <si>
    <t>Sheltie</t>
  </si>
  <si>
    <t>Nancy</t>
  </si>
  <si>
    <t>IL</t>
  </si>
  <si>
    <t>Labrador Retriever</t>
  </si>
  <si>
    <t>UT</t>
  </si>
  <si>
    <t>Corgi</t>
  </si>
  <si>
    <t>Poodle</t>
  </si>
  <si>
    <t>Romeo</t>
  </si>
  <si>
    <t>AR</t>
  </si>
  <si>
    <t>FL</t>
  </si>
  <si>
    <t>Pomeranian</t>
  </si>
  <si>
    <t>TX</t>
  </si>
  <si>
    <t>Ridgeback Mix</t>
  </si>
  <si>
    <t>Anderson</t>
  </si>
  <si>
    <t>Molly</t>
  </si>
  <si>
    <t>Shih Tzu</t>
  </si>
  <si>
    <t>Angel</t>
  </si>
  <si>
    <t>Karyn</t>
  </si>
  <si>
    <t>Maya</t>
  </si>
  <si>
    <t>Golden Retriever</t>
  </si>
  <si>
    <t>Zach</t>
  </si>
  <si>
    <t>Antalick</t>
  </si>
  <si>
    <t>Sandi</t>
  </si>
  <si>
    <t>Lou</t>
  </si>
  <si>
    <t>MO</t>
  </si>
  <si>
    <t>Beagle</t>
  </si>
  <si>
    <t>Donna</t>
  </si>
  <si>
    <t>Tanner</t>
  </si>
  <si>
    <t>OH</t>
  </si>
  <si>
    <t>Terrier Mix</t>
  </si>
  <si>
    <t>Emma</t>
  </si>
  <si>
    <t>PA</t>
  </si>
  <si>
    <t>Italian Greyhound</t>
  </si>
  <si>
    <t>Whippet</t>
  </si>
  <si>
    <t>Bailey</t>
  </si>
  <si>
    <t>Sage</t>
  </si>
  <si>
    <t>CO</t>
  </si>
  <si>
    <t>Baker</t>
  </si>
  <si>
    <t>Luna</t>
  </si>
  <si>
    <t>Anita</t>
  </si>
  <si>
    <t>Twister</t>
  </si>
  <si>
    <t>Debbie</t>
  </si>
  <si>
    <t>Bakowski</t>
  </si>
  <si>
    <t>Karen</t>
  </si>
  <si>
    <t>Newman</t>
  </si>
  <si>
    <t>CT</t>
  </si>
  <si>
    <t>Aussie Mix</t>
  </si>
  <si>
    <t>Bales</t>
  </si>
  <si>
    <t>Cheryl</t>
  </si>
  <si>
    <t>Banys</t>
  </si>
  <si>
    <t>Felicia</t>
  </si>
  <si>
    <t>Kattie</t>
  </si>
  <si>
    <t>Black Mouth Cur</t>
  </si>
  <si>
    <t>Bella</t>
  </si>
  <si>
    <t>Unknown</t>
  </si>
  <si>
    <t>Kelly</t>
  </si>
  <si>
    <t>IN</t>
  </si>
  <si>
    <t>Beth</t>
  </si>
  <si>
    <t>MA</t>
  </si>
  <si>
    <t>Barnes</t>
  </si>
  <si>
    <t>Susan</t>
  </si>
  <si>
    <t>Magi</t>
  </si>
  <si>
    <t>Rottweiler</t>
  </si>
  <si>
    <t>Pam</t>
  </si>
  <si>
    <t>Schnauzer</t>
  </si>
  <si>
    <t>French Bulldog</t>
  </si>
  <si>
    <t>Basial</t>
  </si>
  <si>
    <t>Lisa</t>
  </si>
  <si>
    <t>Juno</t>
  </si>
  <si>
    <t>GSD - German Shepherd</t>
  </si>
  <si>
    <t>Nano</t>
  </si>
  <si>
    <t>Border Jack</t>
  </si>
  <si>
    <t>Ransom</t>
  </si>
  <si>
    <t>BC - Border Collie</t>
  </si>
  <si>
    <t>Julie</t>
  </si>
  <si>
    <t>Cocker Spaniel</t>
  </si>
  <si>
    <t>Beezley</t>
  </si>
  <si>
    <t>Benson</t>
  </si>
  <si>
    <t>Brittany</t>
  </si>
  <si>
    <t>Dachshund</t>
  </si>
  <si>
    <t>Shelby</t>
  </si>
  <si>
    <t>MN</t>
  </si>
  <si>
    <t>Laura</t>
  </si>
  <si>
    <t>NY</t>
  </si>
  <si>
    <t>Ella</t>
  </si>
  <si>
    <t>Jack Russell Terrier</t>
  </si>
  <si>
    <t>Betts</t>
  </si>
  <si>
    <t>Freckles</t>
  </si>
  <si>
    <t>Blackstone</t>
  </si>
  <si>
    <t>Mary</t>
  </si>
  <si>
    <t>CA</t>
  </si>
  <si>
    <t>Bradley</t>
  </si>
  <si>
    <t>Labrador Retriever Mix</t>
  </si>
  <si>
    <t>Retriever Mix</t>
  </si>
  <si>
    <t>Boone</t>
  </si>
  <si>
    <t>Sharon</t>
  </si>
  <si>
    <t>Lilurna</t>
  </si>
  <si>
    <t>BC Mix</t>
  </si>
  <si>
    <t>Duncan</t>
  </si>
  <si>
    <t>Bourque</t>
  </si>
  <si>
    <t>Pamela</t>
  </si>
  <si>
    <t>Jillian</t>
  </si>
  <si>
    <t>ME</t>
  </si>
  <si>
    <t>Rissa</t>
  </si>
  <si>
    <t>Timber</t>
  </si>
  <si>
    <t>Bowles</t>
  </si>
  <si>
    <t>Barbara</t>
  </si>
  <si>
    <t>Bandit</t>
  </si>
  <si>
    <t>Pomeranian Mix</t>
  </si>
  <si>
    <t>Amy</t>
  </si>
  <si>
    <t>Pitbull Mix</t>
  </si>
  <si>
    <t>Abbagale</t>
  </si>
  <si>
    <t>Hamilton</t>
  </si>
  <si>
    <t>Joni</t>
  </si>
  <si>
    <t>Papillion</t>
  </si>
  <si>
    <t>Peter</t>
  </si>
  <si>
    <t>Branyan</t>
  </si>
  <si>
    <t>Sharon &amp; Scott</t>
  </si>
  <si>
    <t>Maddy</t>
  </si>
  <si>
    <t>PBGV - Petit Basset Griffon Vendeen</t>
  </si>
  <si>
    <t>Kuvasz</t>
  </si>
  <si>
    <t>Jasper</t>
  </si>
  <si>
    <t>Cooper</t>
  </si>
  <si>
    <t>Browning</t>
  </si>
  <si>
    <t>Chablis</t>
  </si>
  <si>
    <t>ONT</t>
  </si>
  <si>
    <t>Burdette</t>
  </si>
  <si>
    <t>Dazzle</t>
  </si>
  <si>
    <t>Mini Schnauzer</t>
  </si>
  <si>
    <t>Chihuahua</t>
  </si>
  <si>
    <t>Burke</t>
  </si>
  <si>
    <t>Millie</t>
  </si>
  <si>
    <t>Tartan</t>
  </si>
  <si>
    <t>Duke</t>
  </si>
  <si>
    <t>Callahan</t>
  </si>
  <si>
    <t>Maureen</t>
  </si>
  <si>
    <t>Olson, Cathy</t>
  </si>
  <si>
    <t>Beagle Mix</t>
  </si>
  <si>
    <t>Lacey</t>
  </si>
  <si>
    <t>Cannici</t>
  </si>
  <si>
    <t>Buddy</t>
  </si>
  <si>
    <t>Cannizzaro</t>
  </si>
  <si>
    <t>Janice</t>
  </si>
  <si>
    <t>Sugar</t>
  </si>
  <si>
    <t>Caplan</t>
  </si>
  <si>
    <t>Linda</t>
  </si>
  <si>
    <t>Mojo</t>
  </si>
  <si>
    <t>Weimaraner</t>
  </si>
  <si>
    <t>Carlini</t>
  </si>
  <si>
    <t>Bob</t>
  </si>
  <si>
    <t>Stafford, Catherine</t>
  </si>
  <si>
    <t>Leela</t>
  </si>
  <si>
    <t>Liberty</t>
  </si>
  <si>
    <t>Gracie</t>
  </si>
  <si>
    <t>Vicki</t>
  </si>
  <si>
    <t>Tyler</t>
  </si>
  <si>
    <t>Chapman</t>
  </si>
  <si>
    <t>Milo</t>
  </si>
  <si>
    <t>Ricky</t>
  </si>
  <si>
    <t>Cipollone</t>
  </si>
  <si>
    <t>Bonnie</t>
  </si>
  <si>
    <t>Clare</t>
  </si>
  <si>
    <t>Retriever mix</t>
  </si>
  <si>
    <t>Francis</t>
  </si>
  <si>
    <t>Malamute</t>
  </si>
  <si>
    <t>Lily</t>
  </si>
  <si>
    <t>Cognigni</t>
  </si>
  <si>
    <t>Diana</t>
  </si>
  <si>
    <t>Jake</t>
  </si>
  <si>
    <t>Belle</t>
  </si>
  <si>
    <t>Greyhound</t>
  </si>
  <si>
    <t>Rocky</t>
  </si>
  <si>
    <t>Annie</t>
  </si>
  <si>
    <t>Diane</t>
  </si>
  <si>
    <t>VA</t>
  </si>
  <si>
    <t>Conley</t>
  </si>
  <si>
    <t>Shirley</t>
  </si>
  <si>
    <t>Blade</t>
  </si>
  <si>
    <t>Collie Smooth</t>
  </si>
  <si>
    <t>Conway</t>
  </si>
  <si>
    <t>Betsy</t>
  </si>
  <si>
    <t>Bert</t>
  </si>
  <si>
    <t>Lori</t>
  </si>
  <si>
    <t>Daisy</t>
  </si>
  <si>
    <t>Cunningham</t>
  </si>
  <si>
    <t>Judith</t>
  </si>
  <si>
    <t>Harrington</t>
  </si>
  <si>
    <t>OES - Old English Sheepdog</t>
  </si>
  <si>
    <t>Mini Aussie</t>
  </si>
  <si>
    <t>Cuyler</t>
  </si>
  <si>
    <t>Terry</t>
  </si>
  <si>
    <t>Trace</t>
  </si>
  <si>
    <t>Czwornog</t>
  </si>
  <si>
    <t>Carol</t>
  </si>
  <si>
    <t>Kingston</t>
  </si>
  <si>
    <t>MD</t>
  </si>
  <si>
    <t>Sirius</t>
  </si>
  <si>
    <t>WI</t>
  </si>
  <si>
    <t>Damm</t>
  </si>
  <si>
    <t>Stacey &amp; Steven</t>
  </si>
  <si>
    <t>Ruby</t>
  </si>
  <si>
    <t>Davies</t>
  </si>
  <si>
    <t>Maryellen</t>
  </si>
  <si>
    <t>Tiger</t>
  </si>
  <si>
    <t>Havanese</t>
  </si>
  <si>
    <t>Davis</t>
  </si>
  <si>
    <t>Tricia &amp; Paul</t>
  </si>
  <si>
    <t>Charlie</t>
  </si>
  <si>
    <t>Deeds</t>
  </si>
  <si>
    <t>Bob &amp; Karen</t>
  </si>
  <si>
    <t>Cassidy</t>
  </si>
  <si>
    <t>Dublin</t>
  </si>
  <si>
    <t>Terrier</t>
  </si>
  <si>
    <t>Kramer</t>
  </si>
  <si>
    <t>Remmington</t>
  </si>
  <si>
    <t>Rock</t>
  </si>
  <si>
    <t>Donovan</t>
  </si>
  <si>
    <t>Kevin, Doree &amp; Kelsey</t>
  </si>
  <si>
    <t>Faith</t>
  </si>
  <si>
    <t>Fiona</t>
  </si>
  <si>
    <t>Gyp</t>
  </si>
  <si>
    <t>Sadie</t>
  </si>
  <si>
    <t>Zoe</t>
  </si>
  <si>
    <t>Pug</t>
  </si>
  <si>
    <t>Wesley</t>
  </si>
  <si>
    <t>Megan</t>
  </si>
  <si>
    <t>Pirate</t>
  </si>
  <si>
    <t>Siberian Husky Mix</t>
  </si>
  <si>
    <t>Douglas</t>
  </si>
  <si>
    <t>Robyn</t>
  </si>
  <si>
    <t>Houseknecht, Denise</t>
  </si>
  <si>
    <t>Cirra</t>
  </si>
  <si>
    <t>Great Pyr</t>
  </si>
  <si>
    <t>Sophie</t>
  </si>
  <si>
    <t>GoldenDoodle</t>
  </si>
  <si>
    <t>Martha</t>
  </si>
  <si>
    <t>Ivy</t>
  </si>
  <si>
    <t>Boxer</t>
  </si>
  <si>
    <t>Dakota</t>
  </si>
  <si>
    <t>Siberian Husky</t>
  </si>
  <si>
    <t>Shiloh</t>
  </si>
  <si>
    <t>Duman</t>
  </si>
  <si>
    <t>Charlie Darwin</t>
  </si>
  <si>
    <t>Genie</t>
  </si>
  <si>
    <t>Belgian Tervuren</t>
  </si>
  <si>
    <t>Kaddi</t>
  </si>
  <si>
    <t>Reggie</t>
  </si>
  <si>
    <t>Belgian Shepherd</t>
  </si>
  <si>
    <t>Dunning</t>
  </si>
  <si>
    <t>Gloria</t>
  </si>
  <si>
    <t>Canada</t>
  </si>
  <si>
    <t>Dutkofski</t>
  </si>
  <si>
    <t>Quinn</t>
  </si>
  <si>
    <t>Flat Coat Mix</t>
  </si>
  <si>
    <t>Dutter</t>
  </si>
  <si>
    <t>Grizzly</t>
  </si>
  <si>
    <t>Yorkie</t>
  </si>
  <si>
    <t>Mini Poodle</t>
  </si>
  <si>
    <t>Lynda</t>
  </si>
  <si>
    <t>ACD - American Cattle Dog</t>
  </si>
  <si>
    <t>Westie</t>
  </si>
  <si>
    <t>Standard Poodle</t>
  </si>
  <si>
    <t>Becky</t>
  </si>
  <si>
    <t>Brady</t>
  </si>
  <si>
    <t>Fletcher</t>
  </si>
  <si>
    <t>Natalie</t>
  </si>
  <si>
    <t>McCarthy, Pat</t>
  </si>
  <si>
    <t>Xena</t>
  </si>
  <si>
    <t>Cairn Terrier</t>
  </si>
  <si>
    <t>Ford</t>
  </si>
  <si>
    <t>Zora</t>
  </si>
  <si>
    <t>Puggle</t>
  </si>
  <si>
    <t>Foy</t>
  </si>
  <si>
    <t>Sam</t>
  </si>
  <si>
    <t>Tibetian Spaniel</t>
  </si>
  <si>
    <t>Westley</t>
  </si>
  <si>
    <t>Phyllis</t>
  </si>
  <si>
    <t>Sassy</t>
  </si>
  <si>
    <t>Freeman</t>
  </si>
  <si>
    <t>Cayleigh</t>
  </si>
  <si>
    <t>Gordon Setter</t>
  </si>
  <si>
    <t>LabraDoodle</t>
  </si>
  <si>
    <t>Pitbull Terrier</t>
  </si>
  <si>
    <t>Cindy</t>
  </si>
  <si>
    <t>Geschwill</t>
  </si>
  <si>
    <t>Princess Grace</t>
  </si>
  <si>
    <t>Sheri</t>
  </si>
  <si>
    <t>Sheperd Mix</t>
  </si>
  <si>
    <t>Astrid</t>
  </si>
  <si>
    <t>Boomer</t>
  </si>
  <si>
    <t>Loki</t>
  </si>
  <si>
    <t>Michelle</t>
  </si>
  <si>
    <t>Green</t>
  </si>
  <si>
    <t>David &amp; Linkey</t>
  </si>
  <si>
    <t>MacDoodle</t>
  </si>
  <si>
    <t>Labradoodle</t>
  </si>
  <si>
    <t>Maggie</t>
  </si>
  <si>
    <t>Grove</t>
  </si>
  <si>
    <t>Julianne</t>
  </si>
  <si>
    <t>RI</t>
  </si>
  <si>
    <t>Gruetzmacher</t>
  </si>
  <si>
    <t>Haffner</t>
  </si>
  <si>
    <t>Paula</t>
  </si>
  <si>
    <t>Keena</t>
  </si>
  <si>
    <t>Major</t>
  </si>
  <si>
    <t>Marla</t>
  </si>
  <si>
    <t>Hammond</t>
  </si>
  <si>
    <t>Lola</t>
  </si>
  <si>
    <t>Lagotto Romagnolo</t>
  </si>
  <si>
    <t>Ziva</t>
  </si>
  <si>
    <t>Haverland</t>
  </si>
  <si>
    <t>June</t>
  </si>
  <si>
    <t>Junior</t>
  </si>
  <si>
    <t>Hearn</t>
  </si>
  <si>
    <t>Stearns, Chris</t>
  </si>
  <si>
    <t>Randi</t>
  </si>
  <si>
    <t>KS</t>
  </si>
  <si>
    <t>Herdic</t>
  </si>
  <si>
    <t>Baylor</t>
  </si>
  <si>
    <t>Hill</t>
  </si>
  <si>
    <t>Jodi</t>
  </si>
  <si>
    <t>Hillman</t>
  </si>
  <si>
    <t>JD Cash</t>
  </si>
  <si>
    <t>Hinchman</t>
  </si>
  <si>
    <t>Mary &amp; Ken</t>
  </si>
  <si>
    <t>Feather</t>
  </si>
  <si>
    <t>Flynn</t>
  </si>
  <si>
    <t>Hinderliter</t>
  </si>
  <si>
    <t>Deyonne</t>
  </si>
  <si>
    <t>Miley</t>
  </si>
  <si>
    <t>Holden</t>
  </si>
  <si>
    <t>Bette</t>
  </si>
  <si>
    <t>Mimi</t>
  </si>
  <si>
    <t>Toy Poodle</t>
  </si>
  <si>
    <t>Noelle</t>
  </si>
  <si>
    <t>Holmes</t>
  </si>
  <si>
    <t>Charles &amp; Barbara</t>
  </si>
  <si>
    <t>Lhasa</t>
  </si>
  <si>
    <t>Josie</t>
  </si>
  <si>
    <t>Holmgren</t>
  </si>
  <si>
    <t>Abby</t>
  </si>
  <si>
    <t>Hoyle</t>
  </si>
  <si>
    <t>Sally</t>
  </si>
  <si>
    <t>Katie</t>
  </si>
  <si>
    <t>Hudson</t>
  </si>
  <si>
    <t>Angela</t>
  </si>
  <si>
    <t>Irvine</t>
  </si>
  <si>
    <t>Teresa</t>
  </si>
  <si>
    <t>Ripley</t>
  </si>
  <si>
    <t>Dachshund Mix</t>
  </si>
  <si>
    <t>Chris</t>
  </si>
  <si>
    <t>Tucker</t>
  </si>
  <si>
    <t>Jackie</t>
  </si>
  <si>
    <t>Karsten</t>
  </si>
  <si>
    <t>Candy</t>
  </si>
  <si>
    <t>Maia</t>
  </si>
  <si>
    <t>Ava</t>
  </si>
  <si>
    <t>Katz</t>
  </si>
  <si>
    <t>Brenda</t>
  </si>
  <si>
    <t>Breac</t>
  </si>
  <si>
    <t>Justice</t>
  </si>
  <si>
    <t>Silken Windhound</t>
  </si>
  <si>
    <t>Keeling</t>
  </si>
  <si>
    <t>Kristen</t>
  </si>
  <si>
    <t>Apple</t>
  </si>
  <si>
    <t>Akita</t>
  </si>
  <si>
    <t>Kezar</t>
  </si>
  <si>
    <t>Michele</t>
  </si>
  <si>
    <t>Shol'va</t>
  </si>
  <si>
    <t>Shih Tzu Mix</t>
  </si>
  <si>
    <t>King</t>
  </si>
  <si>
    <t>Anne</t>
  </si>
  <si>
    <t>JoJo</t>
  </si>
  <si>
    <t>Klahr</t>
  </si>
  <si>
    <t>Kloski</t>
  </si>
  <si>
    <t>Ally</t>
  </si>
  <si>
    <t>English Shepherd</t>
  </si>
  <si>
    <t>Happy</t>
  </si>
  <si>
    <t>Indy</t>
  </si>
  <si>
    <t>Maverick</t>
  </si>
  <si>
    <t>Trixey</t>
  </si>
  <si>
    <t>Knowlton</t>
  </si>
  <si>
    <t>Roger</t>
  </si>
  <si>
    <t>Kraus</t>
  </si>
  <si>
    <t>Peggy</t>
  </si>
  <si>
    <t>Casey</t>
  </si>
  <si>
    <t>Kubitz</t>
  </si>
  <si>
    <t>Karla</t>
  </si>
  <si>
    <t>Doc</t>
  </si>
  <si>
    <t>Corgi Mix</t>
  </si>
  <si>
    <t>Kues</t>
  </si>
  <si>
    <t>Jetty</t>
  </si>
  <si>
    <t>Portuguese Water Dog</t>
  </si>
  <si>
    <t>Malcolm</t>
  </si>
  <si>
    <t>Kuzbel</t>
  </si>
  <si>
    <t>Declan</t>
  </si>
  <si>
    <t>Logan</t>
  </si>
  <si>
    <t>Lake</t>
  </si>
  <si>
    <t>Phantom</t>
  </si>
  <si>
    <t>Bernese Mountain Dog</t>
  </si>
  <si>
    <t>Landau</t>
  </si>
  <si>
    <t>Gunner</t>
  </si>
  <si>
    <t>Lanter</t>
  </si>
  <si>
    <t>Nita</t>
  </si>
  <si>
    <t>Elizabeth</t>
  </si>
  <si>
    <t>Jennifer</t>
  </si>
  <si>
    <t>Lichtenwalner</t>
  </si>
  <si>
    <t>Corie</t>
  </si>
  <si>
    <t>Marge</t>
  </si>
  <si>
    <t>Lipford</t>
  </si>
  <si>
    <t>Aramis</t>
  </si>
  <si>
    <t>Berger Blanc Suisse</t>
  </si>
  <si>
    <t>Boo</t>
  </si>
  <si>
    <t>Basenji</t>
  </si>
  <si>
    <t>Odie</t>
  </si>
  <si>
    <t>Lomas</t>
  </si>
  <si>
    <t>Vickie</t>
  </si>
  <si>
    <t>Shadow</t>
  </si>
  <si>
    <t>Husky</t>
  </si>
  <si>
    <t>Affenpincher Mix</t>
  </si>
  <si>
    <t>Mini Pin</t>
  </si>
  <si>
    <t>Melissa</t>
  </si>
  <si>
    <t>Flat Coat Retriever</t>
  </si>
  <si>
    <t>Lundgren</t>
  </si>
  <si>
    <t>Parker</t>
  </si>
  <si>
    <t>Angelina</t>
  </si>
  <si>
    <t>Masi</t>
  </si>
  <si>
    <t>Misty Rose</t>
  </si>
  <si>
    <t>Mattern</t>
  </si>
  <si>
    <t>Amber</t>
  </si>
  <si>
    <t>Anni</t>
  </si>
  <si>
    <t>Matteson</t>
  </si>
  <si>
    <t>Danni</t>
  </si>
  <si>
    <t>George</t>
  </si>
  <si>
    <t>Kitty</t>
  </si>
  <si>
    <t>Suzanne</t>
  </si>
  <si>
    <t>McCullough</t>
  </si>
  <si>
    <t>Delilah</t>
  </si>
  <si>
    <t>McKelvey</t>
  </si>
  <si>
    <t>Cathryn</t>
  </si>
  <si>
    <t>Barrett</t>
  </si>
  <si>
    <t>McKing</t>
  </si>
  <si>
    <t>Jauck</t>
  </si>
  <si>
    <t>Ted</t>
  </si>
  <si>
    <t>Airedale</t>
  </si>
  <si>
    <t>Miehm</t>
  </si>
  <si>
    <t>Laurie</t>
  </si>
  <si>
    <t>Spitz</t>
  </si>
  <si>
    <t>Sky</t>
  </si>
  <si>
    <t>Milhem</t>
  </si>
  <si>
    <t>Miller</t>
  </si>
  <si>
    <t>Doberman</t>
  </si>
  <si>
    <t>Abbey Road</t>
  </si>
  <si>
    <t>OK</t>
  </si>
  <si>
    <t>Cookie</t>
  </si>
  <si>
    <t>Dot</t>
  </si>
  <si>
    <t>Lilly</t>
  </si>
  <si>
    <t>Welsh Sheepdog</t>
  </si>
  <si>
    <t>Mimms</t>
  </si>
  <si>
    <t>Cynthia</t>
  </si>
  <si>
    <t>Mooney</t>
  </si>
  <si>
    <t>Peggy &amp; Paul</t>
  </si>
  <si>
    <t>Cinder</t>
  </si>
  <si>
    <t>Samantha</t>
  </si>
  <si>
    <t>Sydney</t>
  </si>
  <si>
    <t>Boston Terrier</t>
  </si>
  <si>
    <t>Mykrantz</t>
  </si>
  <si>
    <t>Gwen</t>
  </si>
  <si>
    <t>Najduch</t>
  </si>
  <si>
    <t>Apollo</t>
  </si>
  <si>
    <t>Nerren</t>
  </si>
  <si>
    <t>Piper</t>
  </si>
  <si>
    <t>Neu</t>
  </si>
  <si>
    <t>Taylor</t>
  </si>
  <si>
    <t>Jade</t>
  </si>
  <si>
    <t>GSD Mix</t>
  </si>
  <si>
    <t>Oldack</t>
  </si>
  <si>
    <t>Janell &amp; Bruce</t>
  </si>
  <si>
    <t>Mya Sweet</t>
  </si>
  <si>
    <t>Olson</t>
  </si>
  <si>
    <t>Lonnie</t>
  </si>
  <si>
    <t>Caper</t>
  </si>
  <si>
    <t>Alaskan</t>
  </si>
  <si>
    <t>Kozi</t>
  </si>
  <si>
    <t>Faux Boxer</t>
  </si>
  <si>
    <t>Panda</t>
  </si>
  <si>
    <t>Pagano</t>
  </si>
  <si>
    <t>Marley</t>
  </si>
  <si>
    <t>Page</t>
  </si>
  <si>
    <t>Naiyma</t>
  </si>
  <si>
    <t>Jeff</t>
  </si>
  <si>
    <t>Hemi</t>
  </si>
  <si>
    <t>Pascoe</t>
  </si>
  <si>
    <t>Dave &amp; Georgia</t>
  </si>
  <si>
    <t>Patton</t>
  </si>
  <si>
    <t>Angie</t>
  </si>
  <si>
    <t>Chinese Crested PP</t>
  </si>
  <si>
    <t>Dani</t>
  </si>
  <si>
    <t>Bisou</t>
  </si>
  <si>
    <t>Chinese Crested Mix</t>
  </si>
  <si>
    <t>Nikki</t>
  </si>
  <si>
    <t>Ringo</t>
  </si>
  <si>
    <t>Paxson</t>
  </si>
  <si>
    <t>Songaa</t>
  </si>
  <si>
    <t>Bonita</t>
  </si>
  <si>
    <t>Payne</t>
  </si>
  <si>
    <t>Debra</t>
  </si>
  <si>
    <t>Tettament, Richard</t>
  </si>
  <si>
    <t>Brindle</t>
  </si>
  <si>
    <t>Yorkie Mix</t>
  </si>
  <si>
    <t>Cutter</t>
  </si>
  <si>
    <t>Perez</t>
  </si>
  <si>
    <t>Alice</t>
  </si>
  <si>
    <t>Matt &amp; Melissa</t>
  </si>
  <si>
    <t>Drizzle</t>
  </si>
  <si>
    <t>Perrego</t>
  </si>
  <si>
    <t>Mary &amp; Brian</t>
  </si>
  <si>
    <t>Angus</t>
  </si>
  <si>
    <t>Sheperd</t>
  </si>
  <si>
    <t>Bizkit</t>
  </si>
  <si>
    <t>Porter</t>
  </si>
  <si>
    <t>Hallie</t>
  </si>
  <si>
    <t>Standard poodle</t>
  </si>
  <si>
    <t>Porto</t>
  </si>
  <si>
    <t>Lizzie</t>
  </si>
  <si>
    <t>Puls</t>
  </si>
  <si>
    <t>Cattle Dog</t>
  </si>
  <si>
    <t>Belgian Malinois</t>
  </si>
  <si>
    <t>Pyatt</t>
  </si>
  <si>
    <t>Bahr, Chris</t>
  </si>
  <si>
    <t>CJ</t>
  </si>
  <si>
    <t>Collie Mix</t>
  </si>
  <si>
    <t>Foxy</t>
  </si>
  <si>
    <t>Radcliff</t>
  </si>
  <si>
    <t>Dee</t>
  </si>
  <si>
    <t>Sterling</t>
  </si>
  <si>
    <t>German Shepherd</t>
  </si>
  <si>
    <t>Ratliff</t>
  </si>
  <si>
    <t>Mart &amp; Cindy</t>
  </si>
  <si>
    <t>Alex</t>
  </si>
  <si>
    <t>Stevie Ray</t>
  </si>
  <si>
    <t>White Shepherd</t>
  </si>
  <si>
    <t>Reid</t>
  </si>
  <si>
    <t>Fay</t>
  </si>
  <si>
    <t>Autumn</t>
  </si>
  <si>
    <t>Riley</t>
  </si>
  <si>
    <t>Romano</t>
  </si>
  <si>
    <t>Connie &amp; Michael</t>
  </si>
  <si>
    <t>Conner</t>
  </si>
  <si>
    <t>westie</t>
  </si>
  <si>
    <t>Macie</t>
  </si>
  <si>
    <t>Rothenberg</t>
  </si>
  <si>
    <t>Ian &amp; Howard</t>
  </si>
  <si>
    <t>Jasmine</t>
  </si>
  <si>
    <t>Tami</t>
  </si>
  <si>
    <t>Ruyle</t>
  </si>
  <si>
    <t>Jane</t>
  </si>
  <si>
    <t>Cricket</t>
  </si>
  <si>
    <t>Schiro</t>
  </si>
  <si>
    <t>Nicole</t>
  </si>
  <si>
    <t>Pawsom</t>
  </si>
  <si>
    <t>Schmitt</t>
  </si>
  <si>
    <t>Kathy</t>
  </si>
  <si>
    <t>Schmorrow-Zuckerman</t>
  </si>
  <si>
    <t>Cadence</t>
  </si>
  <si>
    <t>Django</t>
  </si>
  <si>
    <t>Maebe</t>
  </si>
  <si>
    <t>Tristan</t>
  </si>
  <si>
    <t>Fate</t>
  </si>
  <si>
    <t>Catahoula</t>
  </si>
  <si>
    <t>Schuler</t>
  </si>
  <si>
    <t>Schupska</t>
  </si>
  <si>
    <t>Ellie</t>
  </si>
  <si>
    <t>Severns</t>
  </si>
  <si>
    <t>Keenan</t>
  </si>
  <si>
    <t>Maude</t>
  </si>
  <si>
    <t>Moss</t>
  </si>
  <si>
    <t>Marion</t>
  </si>
  <si>
    <t>Sinavage</t>
  </si>
  <si>
    <t>Pasha</t>
  </si>
  <si>
    <t>Sheila</t>
  </si>
  <si>
    <t>Buttercup</t>
  </si>
  <si>
    <t>Smets</t>
  </si>
  <si>
    <t>Lisa &amp; Marcel</t>
  </si>
  <si>
    <t>Cleo</t>
  </si>
  <si>
    <t>Ebony</t>
  </si>
  <si>
    <t>Rebel</t>
  </si>
  <si>
    <t>Amstaff</t>
  </si>
  <si>
    <t>Smith</t>
  </si>
  <si>
    <t>Claudette</t>
  </si>
  <si>
    <t>Arden</t>
  </si>
  <si>
    <t>Gidget</t>
  </si>
  <si>
    <t>Talon</t>
  </si>
  <si>
    <t>Tegra</t>
  </si>
  <si>
    <t>Gina</t>
  </si>
  <si>
    <t>Bugsy</t>
  </si>
  <si>
    <t>unknown</t>
  </si>
  <si>
    <t>Elvis</t>
  </si>
  <si>
    <t>Kathleen</t>
  </si>
  <si>
    <t>Kerry</t>
  </si>
  <si>
    <t>Madison</t>
  </si>
  <si>
    <t>Kyle</t>
  </si>
  <si>
    <t>Cardigan Welsh Corgi</t>
  </si>
  <si>
    <t>Willow</t>
  </si>
  <si>
    <t>Pembroke Welsh Corgi</t>
  </si>
  <si>
    <t>Lucy</t>
  </si>
  <si>
    <t>Strack</t>
  </si>
  <si>
    <t>Blue Heeler Mix</t>
  </si>
  <si>
    <t>Stroman</t>
  </si>
  <si>
    <t>Gracy Jane</t>
  </si>
  <si>
    <t>Suzuki</t>
  </si>
  <si>
    <t>Margo</t>
  </si>
  <si>
    <t>Buffy</t>
  </si>
  <si>
    <t>mix</t>
  </si>
  <si>
    <t>Hailey</t>
  </si>
  <si>
    <t>Teichman</t>
  </si>
  <si>
    <t>Thierry</t>
  </si>
  <si>
    <t>Thomas</t>
  </si>
  <si>
    <t>Kristine</t>
  </si>
  <si>
    <t>Kevin</t>
  </si>
  <si>
    <t>ACD Mix</t>
  </si>
  <si>
    <t>Traeger</t>
  </si>
  <si>
    <t>Ginny</t>
  </si>
  <si>
    <t>Addie</t>
  </si>
  <si>
    <t>MT</t>
  </si>
  <si>
    <t>Roberts, Becky</t>
  </si>
  <si>
    <t>Kay-cee</t>
  </si>
  <si>
    <t>Westen</t>
  </si>
  <si>
    <t>Vasinda</t>
  </si>
  <si>
    <t>Villati</t>
  </si>
  <si>
    <t>Vital</t>
  </si>
  <si>
    <t>Sue &amp; Joe</t>
  </si>
  <si>
    <t>Atticus</t>
  </si>
  <si>
    <t>Dobby</t>
  </si>
  <si>
    <t>Simka</t>
  </si>
  <si>
    <t>Voss</t>
  </si>
  <si>
    <t>Charm</t>
  </si>
  <si>
    <t>Fancy</t>
  </si>
  <si>
    <t>Wagner</t>
  </si>
  <si>
    <t>Colby</t>
  </si>
  <si>
    <t>Waring</t>
  </si>
  <si>
    <t>Neely</t>
  </si>
  <si>
    <t>Champ</t>
  </si>
  <si>
    <t>Bulldog</t>
  </si>
  <si>
    <t>Weber</t>
  </si>
  <si>
    <t>Joanne</t>
  </si>
  <si>
    <t>Mitchell</t>
  </si>
  <si>
    <t>Weeks</t>
  </si>
  <si>
    <t>Pinney, Chris</t>
  </si>
  <si>
    <t>Binkley</t>
  </si>
  <si>
    <t>Gilbert</t>
  </si>
  <si>
    <t>Izzi</t>
  </si>
  <si>
    <t>Nina</t>
  </si>
  <si>
    <t>Northern Greenland Svenhund</t>
  </si>
  <si>
    <t>Whiting</t>
  </si>
  <si>
    <t>Danny</t>
  </si>
  <si>
    <t>Willerscheidt</t>
  </si>
  <si>
    <t>Winslow</t>
  </si>
  <si>
    <t>Stonchus, Joseph</t>
  </si>
  <si>
    <t>Pecas</t>
  </si>
  <si>
    <t>Wiseman</t>
  </si>
  <si>
    <t>Gail</t>
  </si>
  <si>
    <t>Zipper</t>
  </si>
  <si>
    <t>Wood</t>
  </si>
  <si>
    <t xml:space="preserve"> </t>
  </si>
  <si>
    <t>Woodall</t>
  </si>
  <si>
    <t>Abbey</t>
  </si>
  <si>
    <t>Young</t>
  </si>
  <si>
    <t>Mosqueda, Gabriel</t>
  </si>
  <si>
    <t>Maddie Gurl</t>
  </si>
  <si>
    <t>Dog Breeds - Active Members - Existing Dogs</t>
  </si>
  <si>
    <t>To see Last Name and State, click on the expand [+] or right click on Breed name heading and choose Expand/Collapse</t>
  </si>
  <si>
    <t xml:space="preserve"> Records with no breed recorded = Unknown</t>
  </si>
  <si>
    <t>(blank)</t>
  </si>
  <si>
    <t>Count of Breed</t>
  </si>
  <si>
    <t>Total</t>
  </si>
  <si>
    <t>Grand Total of all Dogs</t>
  </si>
  <si>
    <t>Abdo</t>
  </si>
  <si>
    <t>Wronski, Patrice</t>
  </si>
  <si>
    <t>Slyder</t>
  </si>
  <si>
    <t>Slugger</t>
  </si>
  <si>
    <t>Ashman-Terrell</t>
  </si>
  <si>
    <t>Robin</t>
  </si>
  <si>
    <t>Reilly</t>
  </si>
  <si>
    <t>Catahoula Mix</t>
  </si>
  <si>
    <t>Blue</t>
  </si>
  <si>
    <t>Daisy Mae</t>
  </si>
  <si>
    <t>Truffles</t>
  </si>
  <si>
    <t>Emmie</t>
  </si>
  <si>
    <t>Brainard</t>
  </si>
  <si>
    <t>Dane</t>
  </si>
  <si>
    <t>Andy</t>
  </si>
  <si>
    <t>Curtis</t>
  </si>
  <si>
    <t>Lenda &amp; Ron</t>
  </si>
  <si>
    <t>Daily</t>
  </si>
  <si>
    <t>Clover</t>
  </si>
  <si>
    <t>Sasha</t>
  </si>
  <si>
    <t>Baxter</t>
  </si>
  <si>
    <t>Golden Retriever Mix</t>
  </si>
  <si>
    <t>Doak-Malone</t>
  </si>
  <si>
    <t>Dudley</t>
  </si>
  <si>
    <t>Anita &amp; J.D.</t>
  </si>
  <si>
    <t>Jett-Puff</t>
  </si>
  <si>
    <t>Lizette</t>
  </si>
  <si>
    <t>Carly</t>
  </si>
  <si>
    <t>Emma Claire</t>
  </si>
  <si>
    <t>Darra</t>
  </si>
  <si>
    <t>Garris</t>
  </si>
  <si>
    <t>Brenda &amp; Jay</t>
  </si>
  <si>
    <t>Ting Ting</t>
  </si>
  <si>
    <t>Maltipoo</t>
  </si>
  <si>
    <t>Gordon</t>
  </si>
  <si>
    <t>Goldon Retriever</t>
  </si>
  <si>
    <t>Brillon, Linda</t>
  </si>
  <si>
    <t>Rylee</t>
  </si>
  <si>
    <t>Jazmin</t>
  </si>
  <si>
    <t>Zoey</t>
  </si>
  <si>
    <t>Hibbard</t>
  </si>
  <si>
    <t>Brindy</t>
  </si>
  <si>
    <t>Householder</t>
  </si>
  <si>
    <t>Sherry</t>
  </si>
  <si>
    <t>Chance</t>
  </si>
  <si>
    <t>Hovey</t>
  </si>
  <si>
    <t>Missy</t>
  </si>
  <si>
    <t>Tonto</t>
  </si>
  <si>
    <t>Lawler-Hoyle, Julie</t>
  </si>
  <si>
    <t>Australian Shepherd</t>
  </si>
  <si>
    <t>Stella</t>
  </si>
  <si>
    <t>Izzy</t>
  </si>
  <si>
    <t>Thelma Lou</t>
  </si>
  <si>
    <t>English Bulldog</t>
  </si>
  <si>
    <t>Bogey</t>
  </si>
  <si>
    <t>Lexie</t>
  </si>
  <si>
    <t>Moore</t>
  </si>
  <si>
    <t>Jill &amp; Glenn</t>
  </si>
  <si>
    <t>Payton</t>
  </si>
  <si>
    <t>Teapot</t>
  </si>
  <si>
    <t>Tugboat</t>
  </si>
  <si>
    <t>Lint</t>
  </si>
  <si>
    <t>Chinese Crested</t>
  </si>
  <si>
    <t>Flanders</t>
  </si>
  <si>
    <t>Mackee</t>
  </si>
  <si>
    <t>Dalmation</t>
  </si>
  <si>
    <t>Joan</t>
  </si>
  <si>
    <t>Rio</t>
  </si>
  <si>
    <t>NJ</t>
  </si>
  <si>
    <t>Paquin</t>
  </si>
  <si>
    <t>Zumba</t>
  </si>
  <si>
    <t>Zephyr</t>
  </si>
  <si>
    <t>American Water Spaniel</t>
  </si>
  <si>
    <t>Calypso</t>
  </si>
  <si>
    <t>Chesapeake Bay Retriever</t>
  </si>
  <si>
    <t>Schaefer</t>
  </si>
  <si>
    <t>Lucky</t>
  </si>
  <si>
    <t>Shimko</t>
  </si>
  <si>
    <t>Blaze</t>
  </si>
  <si>
    <t>Mika</t>
  </si>
  <si>
    <t>Yeork</t>
  </si>
  <si>
    <t>Smoller</t>
  </si>
  <si>
    <t>Jan</t>
  </si>
  <si>
    <t>Shamrock</t>
  </si>
  <si>
    <t>Long Haired Dachshund</t>
  </si>
  <si>
    <t>Sprague</t>
  </si>
  <si>
    <t>Mollie</t>
  </si>
  <si>
    <t>Stearns</t>
  </si>
  <si>
    <t>Sulzberger</t>
  </si>
  <si>
    <t>Isis</t>
  </si>
  <si>
    <t>Thor</t>
  </si>
  <si>
    <t>Golden retriever</t>
  </si>
  <si>
    <t>Wiggins</t>
  </si>
  <si>
    <t>Richelle</t>
  </si>
  <si>
    <t>Splash</t>
  </si>
  <si>
    <t>Sawyer</t>
  </si>
  <si>
    <t>Freestyle Int</t>
  </si>
  <si>
    <t>Freestyle Adv</t>
  </si>
  <si>
    <t>Carriage Dog</t>
  </si>
  <si>
    <t>Akers</t>
  </si>
  <si>
    <t>Suki &amp; Sam</t>
  </si>
  <si>
    <t>Edison</t>
  </si>
  <si>
    <t>Wynston</t>
  </si>
  <si>
    <t>Alpha</t>
  </si>
  <si>
    <t>Marz</t>
  </si>
  <si>
    <t>Ashley</t>
  </si>
  <si>
    <t>Draco</t>
  </si>
  <si>
    <t>IA</t>
  </si>
  <si>
    <t>Ridgeback</t>
  </si>
  <si>
    <t>Anita M.</t>
  </si>
  <si>
    <t>Caesar</t>
  </si>
  <si>
    <t>Ambor</t>
  </si>
  <si>
    <t>Debbie &amp; Tom</t>
  </si>
  <si>
    <t>Barrios-Moyer</t>
  </si>
  <si>
    <t>Marisol &amp; David</t>
  </si>
  <si>
    <t>Ember</t>
  </si>
  <si>
    <t>Baughman</t>
  </si>
  <si>
    <t>Lizzy</t>
  </si>
  <si>
    <t>Bedford</t>
  </si>
  <si>
    <t>Marsha</t>
  </si>
  <si>
    <t>Betsie</t>
  </si>
  <si>
    <t>Flatcoat</t>
  </si>
  <si>
    <t>Frances</t>
  </si>
  <si>
    <t>Bell</t>
  </si>
  <si>
    <t>Forrest</t>
  </si>
  <si>
    <t>Susie</t>
  </si>
  <si>
    <t>iZAR Nekaz</t>
  </si>
  <si>
    <t>Christina &amp; Jeff</t>
  </si>
  <si>
    <t>Borak</t>
  </si>
  <si>
    <t>Christine</t>
  </si>
  <si>
    <t>Dusty</t>
  </si>
  <si>
    <t>Kayla</t>
  </si>
  <si>
    <t>Braat</t>
  </si>
  <si>
    <t>Amy &amp; Kevin</t>
  </si>
  <si>
    <t>Burrito</t>
  </si>
  <si>
    <t>Joyce &amp; Gerald</t>
  </si>
  <si>
    <t>Braun</t>
  </si>
  <si>
    <t>Deb</t>
  </si>
  <si>
    <t>Jesse</t>
  </si>
  <si>
    <t>Reck</t>
  </si>
  <si>
    <t>Tavi</t>
  </si>
  <si>
    <t>Yasko</t>
  </si>
  <si>
    <t>Erika &amp; Anita</t>
  </si>
  <si>
    <t>Butkus</t>
  </si>
  <si>
    <t>Comet</t>
  </si>
  <si>
    <t>Terri &amp; Jeff</t>
  </si>
  <si>
    <t>Crane</t>
  </si>
  <si>
    <t>Rachel</t>
  </si>
  <si>
    <t>Cloud</t>
  </si>
  <si>
    <t>Judith &amp; Tim</t>
  </si>
  <si>
    <t>Tammy</t>
  </si>
  <si>
    <t>Arya</t>
  </si>
  <si>
    <t>Tori</t>
  </si>
  <si>
    <t>Howell</t>
  </si>
  <si>
    <t>Barbara, Katie &amp; Laura</t>
  </si>
  <si>
    <t>Valerie</t>
  </si>
  <si>
    <t>Barb</t>
  </si>
  <si>
    <t>Darby</t>
  </si>
  <si>
    <t>Westie Mix</t>
  </si>
  <si>
    <t>Martha &amp; Richard</t>
  </si>
  <si>
    <t>Frum</t>
  </si>
  <si>
    <t>Ecco</t>
  </si>
  <si>
    <t>Rottweiler mix</t>
  </si>
  <si>
    <t>Gaffney</t>
  </si>
  <si>
    <t>Patricia</t>
  </si>
  <si>
    <t>Skye</t>
  </si>
  <si>
    <t>Given</t>
  </si>
  <si>
    <t>Gutshall</t>
  </si>
  <si>
    <t>Tina</t>
  </si>
  <si>
    <t>Laci</t>
  </si>
  <si>
    <t>Paula &amp; Don</t>
  </si>
  <si>
    <t>Hall</t>
  </si>
  <si>
    <t>Hannah</t>
  </si>
  <si>
    <t>Cowboy</t>
  </si>
  <si>
    <t>Mason</t>
  </si>
  <si>
    <t>Rowdie</t>
  </si>
  <si>
    <t>Teresa, Amanda &amp; Lynne</t>
  </si>
  <si>
    <t>Harlie</t>
  </si>
  <si>
    <t>Havoc</t>
  </si>
  <si>
    <t>Mini staffshire bull terrier</t>
  </si>
  <si>
    <t>Hammers</t>
  </si>
  <si>
    <t>Amanda</t>
  </si>
  <si>
    <t>Gracie Lu</t>
  </si>
  <si>
    <t>Reily</t>
  </si>
  <si>
    <t>Heckard</t>
  </si>
  <si>
    <t>Gary</t>
  </si>
  <si>
    <t>Sabre</t>
  </si>
  <si>
    <t>Lab</t>
  </si>
  <si>
    <t>Teddy</t>
  </si>
  <si>
    <t>Hotkowski</t>
  </si>
  <si>
    <t>Carbon</t>
  </si>
  <si>
    <t>Newfoundland</t>
  </si>
  <si>
    <t>Kimberly, David &amp; Cory</t>
  </si>
  <si>
    <t>Betsy &amp; John</t>
  </si>
  <si>
    <t>Dora</t>
  </si>
  <si>
    <t>Pearl</t>
  </si>
  <si>
    <t>Hughes</t>
  </si>
  <si>
    <t>Aaron</t>
  </si>
  <si>
    <t>Rico</t>
  </si>
  <si>
    <t>Aussie mix</t>
  </si>
  <si>
    <t>Jackson</t>
  </si>
  <si>
    <t>Kaiser</t>
  </si>
  <si>
    <t>Melissa &amp; John</t>
  </si>
  <si>
    <t>Kalish</t>
  </si>
  <si>
    <t>Reina</t>
  </si>
  <si>
    <t>Mocha</t>
  </si>
  <si>
    <t>Lilidh</t>
  </si>
  <si>
    <t>Teyla</t>
  </si>
  <si>
    <t>Kieswetter</t>
  </si>
  <si>
    <t>Merlin</t>
  </si>
  <si>
    <t>Klattenberg</t>
  </si>
  <si>
    <t>Sonja</t>
  </si>
  <si>
    <t>Misty</t>
  </si>
  <si>
    <t>Pilot</t>
  </si>
  <si>
    <t>Knipp</t>
  </si>
  <si>
    <t>Sheryll</t>
  </si>
  <si>
    <t>Kobi</t>
  </si>
  <si>
    <t>Ryder</t>
  </si>
  <si>
    <t>Stryker</t>
  </si>
  <si>
    <t>Venture</t>
  </si>
  <si>
    <t>Pamela &amp; Steven</t>
  </si>
  <si>
    <t>Kostner</t>
  </si>
  <si>
    <t>Kimberly</t>
  </si>
  <si>
    <t>JRT-Chi</t>
  </si>
  <si>
    <t>Lane</t>
  </si>
  <si>
    <t>Leah</t>
  </si>
  <si>
    <t>English Labrador</t>
  </si>
  <si>
    <t>Wyatt</t>
  </si>
  <si>
    <t>Labrador retriever</t>
  </si>
  <si>
    <t>Mary, Beth, Victoria &amp; Elena</t>
  </si>
  <si>
    <t>Lineweber</t>
  </si>
  <si>
    <t>Summit</t>
  </si>
  <si>
    <t>English Setter</t>
  </si>
  <si>
    <t>Buster</t>
  </si>
  <si>
    <t>Heidi</t>
  </si>
  <si>
    <t>Lonski</t>
  </si>
  <si>
    <t>Johanna</t>
  </si>
  <si>
    <t>Toby</t>
  </si>
  <si>
    <t>Marinak</t>
  </si>
  <si>
    <t>Paula &amp; Rosa</t>
  </si>
  <si>
    <t>Maida</t>
  </si>
  <si>
    <t>Zeke</t>
  </si>
  <si>
    <t>Marian</t>
  </si>
  <si>
    <t>Dash</t>
  </si>
  <si>
    <t>Mays</t>
  </si>
  <si>
    <t>Kendal</t>
  </si>
  <si>
    <t>McIntyre</t>
  </si>
  <si>
    <t>Jill</t>
  </si>
  <si>
    <t>McLean</t>
  </si>
  <si>
    <t>Mauser</t>
  </si>
  <si>
    <t>Great Dane</t>
  </si>
  <si>
    <t>Shaun-Clare</t>
  </si>
  <si>
    <t>Jurnee</t>
  </si>
  <si>
    <t>Yorkshire Terrier</t>
  </si>
  <si>
    <t>Moeskops</t>
  </si>
  <si>
    <t>Lensey</t>
  </si>
  <si>
    <t>Kai</t>
  </si>
  <si>
    <t>Belgium</t>
  </si>
  <si>
    <t>Lowchen</t>
  </si>
  <si>
    <t>Montilla-Goad</t>
  </si>
  <si>
    <t>Ace</t>
  </si>
  <si>
    <t>Seven</t>
  </si>
  <si>
    <t>07-15015</t>
  </si>
  <si>
    <t>Maggie Hinton</t>
  </si>
  <si>
    <t>Andrea &amp; Matt</t>
  </si>
  <si>
    <t>Nava</t>
  </si>
  <si>
    <t>Biscuit</t>
  </si>
  <si>
    <t>Sharpei</t>
  </si>
  <si>
    <t>Michelle &amp; Brandon</t>
  </si>
  <si>
    <t>Odal</t>
  </si>
  <si>
    <t>Marcia</t>
  </si>
  <si>
    <t>Casper</t>
  </si>
  <si>
    <t>Oertel</t>
  </si>
  <si>
    <t>Dunja</t>
  </si>
  <si>
    <t>Mueller, Frank</t>
  </si>
  <si>
    <t>Pia</t>
  </si>
  <si>
    <t>Olawski-Stiener</t>
  </si>
  <si>
    <t>Gala</t>
  </si>
  <si>
    <t>Saikou</t>
  </si>
  <si>
    <t>Ranson, Todd</t>
  </si>
  <si>
    <t>Marcy</t>
  </si>
  <si>
    <t>Trudy &amp; Al</t>
  </si>
  <si>
    <t>Parrigin-Clark</t>
  </si>
  <si>
    <t>Harper</t>
  </si>
  <si>
    <t>Patterson</t>
  </si>
  <si>
    <t>Tina &amp; Bob</t>
  </si>
  <si>
    <t>Heikki</t>
  </si>
  <si>
    <t>Finnish Lapphund</t>
  </si>
  <si>
    <t>Stryder</t>
  </si>
  <si>
    <t>Phillips</t>
  </si>
  <si>
    <t>Pepper</t>
  </si>
  <si>
    <t>Lab mix</t>
  </si>
  <si>
    <t>Pietras</t>
  </si>
  <si>
    <t>Dianne</t>
  </si>
  <si>
    <t>Amy &amp; William</t>
  </si>
  <si>
    <t>Bear</t>
  </si>
  <si>
    <t>Coyote</t>
  </si>
  <si>
    <t>Cassy</t>
  </si>
  <si>
    <t>Goldy</t>
  </si>
  <si>
    <t>Rodriguez</t>
  </si>
  <si>
    <t>Ariana</t>
  </si>
  <si>
    <t>Dixie &amp; Thomas</t>
  </si>
  <si>
    <t>Cosmo</t>
  </si>
  <si>
    <t>Claudia &amp; Richard</t>
  </si>
  <si>
    <t>Reveille</t>
  </si>
  <si>
    <t>BC</t>
  </si>
  <si>
    <t>Angela &amp; Lowell</t>
  </si>
  <si>
    <t>Chief</t>
  </si>
  <si>
    <t>Betty</t>
  </si>
  <si>
    <t>Victoria F.</t>
  </si>
  <si>
    <t>Shumate</t>
  </si>
  <si>
    <t>Nicole &amp; Eric</t>
  </si>
  <si>
    <t>Zara</t>
  </si>
  <si>
    <t>Wendy &amp; Jeff</t>
  </si>
  <si>
    <t>Stewart</t>
  </si>
  <si>
    <t>Tempest</t>
  </si>
  <si>
    <t>Stone</t>
  </si>
  <si>
    <t>Cindi &amp; Farren</t>
  </si>
  <si>
    <t>Reba</t>
  </si>
  <si>
    <t>CKCS</t>
  </si>
  <si>
    <t>Hank</t>
  </si>
  <si>
    <t>Doberman Mix</t>
  </si>
  <si>
    <t>Elizabeth &amp; Charles</t>
  </si>
  <si>
    <t>Switzer</t>
  </si>
  <si>
    <t>Magnum</t>
  </si>
  <si>
    <t>Szeremet</t>
  </si>
  <si>
    <t>Sue</t>
  </si>
  <si>
    <t>LA</t>
  </si>
  <si>
    <t>Murphy</t>
  </si>
  <si>
    <t>Throop</t>
  </si>
  <si>
    <t>Russak, Carl</t>
  </si>
  <si>
    <t>Emilia Bruna Patty &amp; Robert</t>
  </si>
  <si>
    <t>Vorisek</t>
  </si>
  <si>
    <t>Carleen</t>
  </si>
  <si>
    <t>Randy &amp; Chantal</t>
  </si>
  <si>
    <t>Waits</t>
  </si>
  <si>
    <t>Tom &amp; Susan</t>
  </si>
  <si>
    <t>White</t>
  </si>
  <si>
    <t>English Cocker Spaniel</t>
  </si>
  <si>
    <t>Doolin</t>
  </si>
  <si>
    <t>Withun</t>
  </si>
  <si>
    <t>Ann &amp; Paul</t>
  </si>
  <si>
    <t>Brutus</t>
  </si>
  <si>
    <t>Rowdy</t>
  </si>
  <si>
    <t>Seelie</t>
  </si>
  <si>
    <t>Chelsea</t>
  </si>
  <si>
    <t>Zima</t>
  </si>
  <si>
    <t>Zavala</t>
  </si>
  <si>
    <t xml:space="preserve"> Lisa &amp; Nick</t>
  </si>
  <si>
    <t xml:space="preserve">Daisy   </t>
  </si>
  <si>
    <t>Dino</t>
  </si>
  <si>
    <t>Barrie Lynn</t>
  </si>
  <si>
    <t>Sunny</t>
  </si>
  <si>
    <t>Rowen</t>
  </si>
  <si>
    <t>Helweg-Larsen</t>
  </si>
  <si>
    <t>Marie</t>
  </si>
  <si>
    <t>Mia</t>
  </si>
  <si>
    <t>Grasser</t>
  </si>
  <si>
    <t>Kip</t>
  </si>
  <si>
    <t xml:space="preserve">CA  </t>
  </si>
  <si>
    <t>Pajuelo</t>
  </si>
  <si>
    <t>Monica</t>
  </si>
  <si>
    <t>Bubbles</t>
  </si>
  <si>
    <t>Bryant</t>
  </si>
  <si>
    <t>Golden</t>
  </si>
  <si>
    <t>Max</t>
  </si>
  <si>
    <t>Sanchez</t>
  </si>
  <si>
    <t>Carlos</t>
  </si>
  <si>
    <t>Peanut</t>
  </si>
  <si>
    <t>Rat Teirrier</t>
  </si>
  <si>
    <t>Herring</t>
  </si>
  <si>
    <t>Margaret</t>
  </si>
  <si>
    <t>Charles</t>
  </si>
  <si>
    <t>Cavelier</t>
  </si>
  <si>
    <t>Long</t>
  </si>
  <si>
    <t>Evie</t>
  </si>
  <si>
    <t>Vogeler</t>
  </si>
  <si>
    <t xml:space="preserve">Grace </t>
  </si>
  <si>
    <t>Viszsla</t>
  </si>
  <si>
    <t>Yippety</t>
  </si>
  <si>
    <t>McClelland</t>
  </si>
  <si>
    <t>Lilli</t>
  </si>
  <si>
    <t>Sabrowsky</t>
  </si>
  <si>
    <t>Mozzie</t>
  </si>
  <si>
    <t>Bethanne</t>
  </si>
  <si>
    <t>-</t>
  </si>
  <si>
    <t>Chuckles</t>
  </si>
  <si>
    <t>Jones</t>
  </si>
  <si>
    <t>Carrie</t>
  </si>
  <si>
    <t>Mambo</t>
  </si>
  <si>
    <t>Shazam</t>
  </si>
  <si>
    <t>Leo</t>
  </si>
  <si>
    <t>Louie</t>
  </si>
  <si>
    <t>Black Lab</t>
  </si>
  <si>
    <t>Delta</t>
  </si>
  <si>
    <t>Giant Schnauzer</t>
  </si>
  <si>
    <t>SUP</t>
  </si>
  <si>
    <t>Adv Scent</t>
  </si>
  <si>
    <t>Bolt</t>
  </si>
  <si>
    <t>Bergeron</t>
  </si>
  <si>
    <t>Ann</t>
  </si>
  <si>
    <t>Banzai</t>
  </si>
  <si>
    <t xml:space="preserve">Tim  </t>
  </si>
  <si>
    <t>Shetland Sheepdog</t>
  </si>
  <si>
    <t>Ninja</t>
  </si>
  <si>
    <t>Danica Joy</t>
  </si>
  <si>
    <t>Gideon</t>
  </si>
  <si>
    <t>Caraway</t>
  </si>
  <si>
    <t>Oreo</t>
  </si>
  <si>
    <t>Mix Sheltie</t>
  </si>
  <si>
    <t>Day</t>
  </si>
  <si>
    <t>Stephanie</t>
  </si>
  <si>
    <t>Lila</t>
  </si>
  <si>
    <t>Chloe</t>
  </si>
  <si>
    <t>Dobrowolsky</t>
  </si>
  <si>
    <t>Justin</t>
  </si>
  <si>
    <t>Brie</t>
  </si>
  <si>
    <t>Reese</t>
  </si>
  <si>
    <t>Levon</t>
  </si>
  <si>
    <t>Cappel</t>
  </si>
  <si>
    <t>T.</t>
  </si>
  <si>
    <t>Shrek</t>
  </si>
  <si>
    <t>Border Staffie</t>
  </si>
  <si>
    <t>Cupcake</t>
  </si>
  <si>
    <t>Cockapoo</t>
  </si>
  <si>
    <t>Barnum</t>
  </si>
  <si>
    <t>Malu</t>
  </si>
  <si>
    <t>Mini Schnuazer</t>
  </si>
  <si>
    <t>Bowen</t>
  </si>
  <si>
    <t>Ozzie</t>
  </si>
  <si>
    <t>Claire</t>
  </si>
  <si>
    <t>Border Collie</t>
  </si>
  <si>
    <t>Iwamoto</t>
  </si>
  <si>
    <t>Kristie</t>
  </si>
  <si>
    <t>Maurice</t>
  </si>
  <si>
    <t>Ness-Smith</t>
  </si>
  <si>
    <t>Cady</t>
  </si>
  <si>
    <t>Toes</t>
  </si>
  <si>
    <t>Smooth Collie</t>
  </si>
  <si>
    <t>Bodey</t>
  </si>
  <si>
    <t>Tessa</t>
  </si>
  <si>
    <t>Finn</t>
  </si>
  <si>
    <t>Tachi</t>
  </si>
  <si>
    <t>Jorgensen</t>
  </si>
  <si>
    <t>Lauren</t>
  </si>
  <si>
    <t>Teagan</t>
  </si>
  <si>
    <t>Drake</t>
  </si>
  <si>
    <t>Uitenham</t>
  </si>
  <si>
    <t>Linus</t>
  </si>
  <si>
    <t>Gino</t>
  </si>
  <si>
    <t>Mary Ann</t>
  </si>
  <si>
    <t>Schrapp</t>
  </si>
  <si>
    <t>Hutchings</t>
  </si>
  <si>
    <t>Lassie</t>
  </si>
  <si>
    <t>Collie</t>
  </si>
  <si>
    <t>Wilkinson</t>
  </si>
  <si>
    <t>Roxann</t>
  </si>
  <si>
    <t>Farkle</t>
  </si>
  <si>
    <t>Simon</t>
  </si>
  <si>
    <t>Savannah</t>
  </si>
  <si>
    <t>Bonevich</t>
  </si>
  <si>
    <t>Yvonne</t>
  </si>
  <si>
    <t>Fabio</t>
  </si>
  <si>
    <t>Wacasey</t>
  </si>
  <si>
    <t>Barham</t>
  </si>
  <si>
    <t>Sandra</t>
  </si>
  <si>
    <t>Schertel</t>
  </si>
  <si>
    <t>Vaughn</t>
  </si>
  <si>
    <t>Mills</t>
  </si>
  <si>
    <t>Nadene</t>
  </si>
  <si>
    <t>Cody</t>
  </si>
  <si>
    <t>Mackenzie</t>
  </si>
  <si>
    <t>DOGa</t>
  </si>
  <si>
    <t xml:space="preserve">K9 Nutrition </t>
  </si>
  <si>
    <t>Copy Cat</t>
  </si>
  <si>
    <t>Gustafson</t>
  </si>
  <si>
    <t>Air</t>
  </si>
  <si>
    <t>Morty</t>
  </si>
  <si>
    <t>Ralph</t>
  </si>
  <si>
    <t>Katy</t>
  </si>
  <si>
    <t>Nugent</t>
  </si>
  <si>
    <t>Wendy</t>
  </si>
  <si>
    <t>German Shepard</t>
  </si>
  <si>
    <t>Dir Control 1</t>
  </si>
  <si>
    <t>Tew</t>
  </si>
  <si>
    <t>Nero</t>
  </si>
  <si>
    <t>Sundstede</t>
  </si>
  <si>
    <t>Kistin</t>
  </si>
  <si>
    <t>Arrow</t>
  </si>
  <si>
    <t>Rusty</t>
  </si>
  <si>
    <t>Hingtgen</t>
  </si>
  <si>
    <t>Sidney</t>
  </si>
  <si>
    <t>Heather</t>
  </si>
  <si>
    <t>Dominic</t>
  </si>
  <si>
    <t>Harrison</t>
  </si>
  <si>
    <t>Irma</t>
  </si>
  <si>
    <t>Cinderella</t>
  </si>
  <si>
    <t>Gaar</t>
  </si>
  <si>
    <t>Anika</t>
  </si>
  <si>
    <t>Starr</t>
  </si>
  <si>
    <t>Pat</t>
  </si>
  <si>
    <t>Zana</t>
  </si>
  <si>
    <t>Woodard</t>
  </si>
  <si>
    <t>Eizabeth</t>
  </si>
  <si>
    <t>Meeko</t>
  </si>
  <si>
    <t>Sarate</t>
  </si>
  <si>
    <t>Cecillia</t>
  </si>
  <si>
    <t>Baymax</t>
  </si>
  <si>
    <t>Bowe</t>
  </si>
  <si>
    <t>Einstein</t>
  </si>
  <si>
    <t>Jamie</t>
  </si>
  <si>
    <t>Kipling</t>
  </si>
  <si>
    <t>Rosie</t>
  </si>
  <si>
    <t>Woolnough</t>
  </si>
  <si>
    <t>MNJ's Splash</t>
  </si>
  <si>
    <t>Dir Control 2</t>
  </si>
  <si>
    <t>Mickey</t>
  </si>
  <si>
    <t>Noll</t>
  </si>
  <si>
    <t>Elaine</t>
  </si>
  <si>
    <t>Slider</t>
  </si>
  <si>
    <t>Stormy</t>
  </si>
  <si>
    <t>Remi</t>
  </si>
  <si>
    <t>Rory Blu</t>
  </si>
  <si>
    <t>Onufreiczut</t>
  </si>
  <si>
    <t>John</t>
  </si>
  <si>
    <t>Leia</t>
  </si>
  <si>
    <t>Diva</t>
  </si>
  <si>
    <t>Riot</t>
  </si>
  <si>
    <t>Turtle</t>
  </si>
  <si>
    <t>Poppy Pop Tart</t>
  </si>
  <si>
    <t>Forkner</t>
  </si>
  <si>
    <t>Blake</t>
  </si>
  <si>
    <t>Meika</t>
  </si>
  <si>
    <t>Aspen</t>
  </si>
  <si>
    <t>Nala</t>
  </si>
  <si>
    <t>Knutson</t>
  </si>
  <si>
    <t>Kelsey</t>
  </si>
  <si>
    <t>River</t>
  </si>
  <si>
    <t>Bruinekool</t>
  </si>
  <si>
    <t>Hemmer</t>
  </si>
  <si>
    <t>Will</t>
  </si>
  <si>
    <t>Agility Partners</t>
  </si>
  <si>
    <t>Parkour 1</t>
  </si>
  <si>
    <t>Parkour 2</t>
  </si>
  <si>
    <t>Ianchiou</t>
  </si>
  <si>
    <t>Rielee</t>
  </si>
  <si>
    <t>Whitaker</t>
  </si>
  <si>
    <t>Bud &amp; Chris Houghton</t>
  </si>
  <si>
    <t>Scooter</t>
  </si>
  <si>
    <t>Mastiff</t>
  </si>
  <si>
    <t>Rocket</t>
  </si>
  <si>
    <t>Frankie</t>
  </si>
  <si>
    <t>Massey</t>
  </si>
  <si>
    <t>Zena</t>
  </si>
  <si>
    <t>O'Young</t>
  </si>
  <si>
    <t>Jazz</t>
  </si>
  <si>
    <t>Redick</t>
  </si>
  <si>
    <t>Raggs</t>
  </si>
  <si>
    <t>Lima</t>
  </si>
  <si>
    <t>Yaegar</t>
  </si>
  <si>
    <t>Stegner</t>
  </si>
  <si>
    <t>Zolte</t>
  </si>
  <si>
    <t>Bria</t>
  </si>
  <si>
    <t>Moose</t>
  </si>
  <si>
    <t>Biewer Terrier</t>
  </si>
  <si>
    <t>Sandstede</t>
  </si>
  <si>
    <t>NE</t>
  </si>
  <si>
    <t>Snyder</t>
  </si>
  <si>
    <t>Laramie</t>
  </si>
  <si>
    <t>Synder</t>
  </si>
  <si>
    <t>Roxus</t>
  </si>
  <si>
    <t>Cavalair</t>
  </si>
  <si>
    <t>Almann</t>
  </si>
  <si>
    <t>Toka</t>
  </si>
  <si>
    <t>Kiyo</t>
  </si>
  <si>
    <t>Thompson</t>
  </si>
  <si>
    <t>Jean</t>
  </si>
  <si>
    <t>Jenny Rose</t>
  </si>
  <si>
    <t>JR/Lab Mix</t>
  </si>
  <si>
    <t>Street</t>
  </si>
  <si>
    <t>Nicola</t>
  </si>
  <si>
    <t>Blais</t>
  </si>
  <si>
    <t xml:space="preserve">Connie   </t>
  </si>
  <si>
    <t>Cranston</t>
  </si>
  <si>
    <t>Solace</t>
  </si>
  <si>
    <t>Liptak</t>
  </si>
  <si>
    <t>Dennis</t>
  </si>
  <si>
    <t>Cinnamon</t>
  </si>
  <si>
    <t>AZ</t>
  </si>
  <si>
    <t>Dennie</t>
  </si>
  <si>
    <t>Abbie</t>
  </si>
  <si>
    <t>Doale</t>
  </si>
  <si>
    <t>Joey</t>
  </si>
  <si>
    <t>Jet</t>
  </si>
  <si>
    <t>Rasmussen</t>
  </si>
  <si>
    <t>Mette</t>
  </si>
  <si>
    <t>Marshal</t>
  </si>
  <si>
    <t>Casie</t>
  </si>
  <si>
    <t>Geo</t>
  </si>
  <si>
    <t>Porche</t>
  </si>
  <si>
    <t>PeeWee</t>
  </si>
  <si>
    <t xml:space="preserve">Claudia   </t>
  </si>
  <si>
    <t>Jeanne</t>
  </si>
  <si>
    <t>Crotty</t>
  </si>
  <si>
    <t>Raven</t>
  </si>
  <si>
    <t xml:space="preserve">Nim </t>
  </si>
  <si>
    <t>MacInnes</t>
  </si>
  <si>
    <t>Ian</t>
  </si>
  <si>
    <t>Stevie Wonderful</t>
  </si>
  <si>
    <t>Sather</t>
  </si>
  <si>
    <t>Kathryn</t>
  </si>
  <si>
    <t>Camo</t>
  </si>
  <si>
    <t>Shepherd</t>
  </si>
  <si>
    <t>Taavi</t>
  </si>
  <si>
    <t>KromFohrlander</t>
  </si>
  <si>
    <t>Kismet</t>
  </si>
  <si>
    <t>Franczek</t>
  </si>
  <si>
    <t>Kira</t>
  </si>
  <si>
    <t>Shiba Inu</t>
  </si>
  <si>
    <t xml:space="preserve">Francis </t>
  </si>
  <si>
    <t>Bridgette</t>
  </si>
  <si>
    <t>Farlin</t>
  </si>
  <si>
    <t>Kim</t>
  </si>
  <si>
    <t>Brittany Mix</t>
  </si>
  <si>
    <t xml:space="preserve">Keel  </t>
  </si>
  <si>
    <t>Booker</t>
  </si>
  <si>
    <t>Walden</t>
  </si>
  <si>
    <t>Johns</t>
  </si>
  <si>
    <t>Spike</t>
  </si>
  <si>
    <t>Poodle Mix</t>
  </si>
  <si>
    <t>Cook</t>
  </si>
  <si>
    <t>Ken</t>
  </si>
  <si>
    <t>Tula</t>
  </si>
  <si>
    <t>Carolina</t>
  </si>
  <si>
    <t>Hershey</t>
  </si>
  <si>
    <t>Honey</t>
  </si>
  <si>
    <t>Tamborski</t>
  </si>
  <si>
    <t>Richard</t>
  </si>
  <si>
    <t>Siri</t>
  </si>
  <si>
    <t>Robinson</t>
  </si>
  <si>
    <t>Lucas</t>
  </si>
  <si>
    <t>Clark</t>
  </si>
  <si>
    <t>Maegan</t>
  </si>
  <si>
    <t>Charlie Alan</t>
  </si>
  <si>
    <t>Buggle</t>
  </si>
  <si>
    <t>Ensley</t>
  </si>
  <si>
    <t>Mighty Dirk Maus</t>
  </si>
  <si>
    <t>Battley</t>
  </si>
  <si>
    <t>Paisley</t>
  </si>
  <si>
    <t>Whatley</t>
  </si>
  <si>
    <t>Oakley</t>
  </si>
  <si>
    <t>Guthrie</t>
  </si>
  <si>
    <t>Patrica</t>
  </si>
  <si>
    <t>Crystal</t>
  </si>
  <si>
    <t>Hanna</t>
  </si>
  <si>
    <t>Dawn</t>
  </si>
  <si>
    <t>Kaylene</t>
  </si>
  <si>
    <t>Tripoli</t>
  </si>
  <si>
    <t>Connie</t>
  </si>
  <si>
    <t>Zuli</t>
  </si>
  <si>
    <t>NM</t>
  </si>
  <si>
    <t>Stanze</t>
  </si>
  <si>
    <t>Bess</t>
  </si>
  <si>
    <t>Sebastian</t>
  </si>
  <si>
    <t>Fergus</t>
  </si>
  <si>
    <t>Pit Mix</t>
  </si>
  <si>
    <t>Harry</t>
  </si>
  <si>
    <t>Gypsie</t>
  </si>
  <si>
    <t>Malinois</t>
  </si>
  <si>
    <t>Hargrove</t>
  </si>
  <si>
    <t xml:space="preserve">Joyce  </t>
  </si>
  <si>
    <t>Trail Mix</t>
  </si>
  <si>
    <t>3-34-20</t>
  </si>
  <si>
    <t>Pumpkin</t>
  </si>
  <si>
    <t>Bam Bam</t>
  </si>
  <si>
    <t>Nova Scotia Duck Tolling Retriever</t>
  </si>
  <si>
    <t>Dexter</t>
  </si>
  <si>
    <t>Berryman</t>
  </si>
  <si>
    <t>Kaylyn</t>
  </si>
  <si>
    <t>Rylie</t>
  </si>
  <si>
    <t>Lindquist</t>
  </si>
  <si>
    <t>Barney</t>
  </si>
  <si>
    <t>Mixed</t>
  </si>
  <si>
    <t>Danny Boy</t>
  </si>
  <si>
    <t>Jax</t>
  </si>
  <si>
    <t>Scallywag</t>
  </si>
  <si>
    <t>Dahms</t>
  </si>
  <si>
    <t>Renea</t>
  </si>
  <si>
    <t>Beer</t>
  </si>
  <si>
    <t xml:space="preserve">Amy </t>
  </si>
  <si>
    <t>Marvin</t>
  </si>
  <si>
    <t>Staffy/Boxer Mix</t>
  </si>
  <si>
    <t>Jaxson</t>
  </si>
  <si>
    <t>Disabled Dog</t>
  </si>
  <si>
    <t>7/25/20 (G)</t>
  </si>
  <si>
    <t>8/18/20 (G)</t>
  </si>
  <si>
    <t>Asia</t>
  </si>
  <si>
    <t>Ruth</t>
  </si>
  <si>
    <t>8-30-20 (G)</t>
  </si>
  <si>
    <t>Harantschuk</t>
  </si>
  <si>
    <t>Alicia</t>
  </si>
  <si>
    <t>Liberty Bell</t>
  </si>
  <si>
    <t>Treeing Walker Coonhound</t>
  </si>
  <si>
    <t>Firefly</t>
  </si>
  <si>
    <t>Smooth Fox Terrier</t>
  </si>
  <si>
    <t>Nado</t>
  </si>
  <si>
    <t>Breeze</t>
  </si>
  <si>
    <t>Stabyhoun</t>
  </si>
  <si>
    <t>Cirricione</t>
  </si>
  <si>
    <t>Xander</t>
  </si>
  <si>
    <t>Bekka</t>
  </si>
  <si>
    <t>Standard Schnauzer</t>
  </si>
  <si>
    <t>Vegas</t>
  </si>
  <si>
    <t xml:space="preserve">Sass </t>
  </si>
  <si>
    <t>Randall</t>
  </si>
  <si>
    <t>Lennie</t>
  </si>
  <si>
    <t>11-19-20 (G)</t>
  </si>
  <si>
    <t>Bishop</t>
  </si>
  <si>
    <t>Louanne</t>
  </si>
  <si>
    <t>Head</t>
  </si>
  <si>
    <t>C-Horse R2</t>
  </si>
  <si>
    <t>C-Horse Touche</t>
  </si>
  <si>
    <t>Hennen</t>
  </si>
  <si>
    <t>Roxie</t>
  </si>
  <si>
    <t>Gomez</t>
  </si>
  <si>
    <t>Plot Hound Mix</t>
  </si>
  <si>
    <t>Weaver</t>
  </si>
  <si>
    <t>Yeti</t>
  </si>
  <si>
    <t>Hiking</t>
  </si>
  <si>
    <t>Bow-Wilson</t>
  </si>
  <si>
    <t>Lucy Jane</t>
  </si>
  <si>
    <t>Gumbin</t>
  </si>
  <si>
    <t>Carlotta</t>
  </si>
  <si>
    <t>Krueger</t>
  </si>
  <si>
    <t>Nederlandse Kooikerhondje</t>
  </si>
  <si>
    <t>Swagger</t>
  </si>
  <si>
    <t>Tacoma</t>
  </si>
  <si>
    <t>Mini Dachshund</t>
  </si>
  <si>
    <t>Bruce</t>
  </si>
  <si>
    <t>Lemon Puff</t>
  </si>
  <si>
    <t>Chalkie</t>
  </si>
  <si>
    <t>UK</t>
  </si>
  <si>
    <t>Benny</t>
  </si>
  <si>
    <t>Thunder</t>
  </si>
  <si>
    <t>Strathman</t>
  </si>
  <si>
    <t>Kasha</t>
  </si>
  <si>
    <t>Alaskan Malamute</t>
  </si>
  <si>
    <t>Knizner</t>
  </si>
  <si>
    <t>Southworth</t>
  </si>
  <si>
    <t>Denice</t>
  </si>
  <si>
    <t>Kokoro</t>
  </si>
  <si>
    <t>4-31-21</t>
  </si>
  <si>
    <t>Raap</t>
  </si>
  <si>
    <t>Kathie</t>
  </si>
  <si>
    <t>Walker</t>
  </si>
  <si>
    <t>Susanna</t>
  </si>
  <si>
    <t>Patch</t>
  </si>
  <si>
    <t>Nottingham, UK</t>
  </si>
  <si>
    <t>6-4-21 (G)</t>
  </si>
  <si>
    <t>Montelongo</t>
  </si>
  <si>
    <t>Jordie</t>
  </si>
  <si>
    <t>Urban Hiking</t>
  </si>
  <si>
    <t>Nell</t>
  </si>
  <si>
    <t>Clara</t>
  </si>
  <si>
    <t>Ashford</t>
  </si>
  <si>
    <t>Cheryl &amp; Bob</t>
  </si>
  <si>
    <t>Matty</t>
  </si>
  <si>
    <t>Beaton</t>
  </si>
  <si>
    <t>Hally</t>
  </si>
  <si>
    <t>Bliss</t>
  </si>
  <si>
    <t>Up North Dog</t>
  </si>
  <si>
    <t>Blitzen</t>
  </si>
  <si>
    <t>Wishbone</t>
  </si>
  <si>
    <t>Ellie Mae</t>
  </si>
  <si>
    <t>Lundahl</t>
  </si>
  <si>
    <t>Ali</t>
  </si>
  <si>
    <t>Matthews</t>
  </si>
  <si>
    <t>Cali</t>
  </si>
  <si>
    <t>McCrundle</t>
  </si>
  <si>
    <t>Kate</t>
  </si>
  <si>
    <t>Ted Bailey</t>
  </si>
  <si>
    <t>Pixel</t>
  </si>
  <si>
    <t>8-28-21 (G)</t>
  </si>
  <si>
    <t>11-14-21 (G)</t>
  </si>
  <si>
    <t>Toby Quinn</t>
  </si>
  <si>
    <t>Spirit</t>
  </si>
  <si>
    <t>Sproket</t>
  </si>
  <si>
    <t>Jessica</t>
  </si>
  <si>
    <t>WA</t>
  </si>
  <si>
    <t>Trevor</t>
  </si>
  <si>
    <t>Loye-Bucy</t>
  </si>
  <si>
    <t>Rosellen</t>
  </si>
  <si>
    <t>Bobby</t>
  </si>
  <si>
    <t>Kiltie</t>
  </si>
  <si>
    <t>Scotch Collie</t>
  </si>
  <si>
    <t>Armstrong</t>
  </si>
  <si>
    <t>Robert</t>
  </si>
  <si>
    <t>Robert (Deborah)</t>
  </si>
  <si>
    <t>Memphis</t>
  </si>
  <si>
    <t>Dayton</t>
  </si>
  <si>
    <t>Lampert</t>
  </si>
  <si>
    <t>Gamage</t>
  </si>
  <si>
    <t>Basil</t>
  </si>
  <si>
    <t>Turnbow</t>
  </si>
  <si>
    <t xml:space="preserve">Shaun </t>
  </si>
  <si>
    <t>Quinllin Blue</t>
  </si>
  <si>
    <t>Willa</t>
  </si>
  <si>
    <t>Pico</t>
  </si>
  <si>
    <t>Moyon Poodle</t>
  </si>
  <si>
    <t>Gabby</t>
  </si>
  <si>
    <t>GeoScent</t>
  </si>
  <si>
    <t>Canine Cognition</t>
  </si>
  <si>
    <t>Tara</t>
  </si>
  <si>
    <t>German Shorthair Pointer</t>
  </si>
  <si>
    <t>Nordman</t>
  </si>
  <si>
    <t xml:space="preserve">Lexi </t>
  </si>
  <si>
    <t>Zemke</t>
  </si>
  <si>
    <t xml:space="preserve">David  </t>
  </si>
  <si>
    <t>Sprocket</t>
  </si>
  <si>
    <t>Zoey Rose</t>
  </si>
  <si>
    <t>Pennybelle</t>
  </si>
  <si>
    <t>Kenneally</t>
  </si>
  <si>
    <t>Hawera, New Zealand</t>
  </si>
  <si>
    <t>Shih Tzu/ Maltese</t>
  </si>
  <si>
    <t>Grambort</t>
  </si>
  <si>
    <t>Sandy</t>
  </si>
  <si>
    <t>Amelia</t>
  </si>
  <si>
    <t>Tomaszewski</t>
  </si>
  <si>
    <t>Lea</t>
  </si>
  <si>
    <t>Tippi</t>
  </si>
  <si>
    <t>Cavaleir King Charles Span</t>
  </si>
  <si>
    <t>Badger</t>
  </si>
  <si>
    <t>Ackerman</t>
  </si>
  <si>
    <t>Gizmo</t>
  </si>
  <si>
    <t>Chihuahua Mix</t>
  </si>
  <si>
    <t>Ames</t>
  </si>
  <si>
    <t>Denise</t>
  </si>
  <si>
    <t>Gibson</t>
  </si>
  <si>
    <t>Weimeraner</t>
  </si>
  <si>
    <t>Remington Parker</t>
  </si>
  <si>
    <t>Luttrell</t>
  </si>
  <si>
    <t>Jolynnia</t>
  </si>
  <si>
    <t>Tibeten Spaniel</t>
  </si>
  <si>
    <t>August</t>
  </si>
  <si>
    <t>Yellow Lab</t>
  </si>
  <si>
    <t>Hilburn</t>
  </si>
  <si>
    <t>Bridget</t>
  </si>
  <si>
    <t>Nemo</t>
  </si>
  <si>
    <t>Cavapoo</t>
  </si>
  <si>
    <t>Stevenson</t>
  </si>
  <si>
    <t>Mark</t>
  </si>
  <si>
    <t>Juni</t>
  </si>
  <si>
    <t>Kircher</t>
  </si>
  <si>
    <t>Shawna</t>
  </si>
  <si>
    <t>Sandia</t>
  </si>
  <si>
    <t>Ryelee</t>
  </si>
  <si>
    <t>Julie Lawler-Hoyle</t>
  </si>
  <si>
    <t>Bruno</t>
  </si>
  <si>
    <t>Bello</t>
  </si>
  <si>
    <t>Kalle</t>
  </si>
  <si>
    <t>Rotweiller</t>
  </si>
  <si>
    <t>No Contact Agility</t>
  </si>
  <si>
    <t>Expert - Interiors</t>
  </si>
  <si>
    <t>Expert - Exteriors</t>
  </si>
  <si>
    <t>Black Mouth Cur Mix</t>
  </si>
  <si>
    <t>8-22-232</t>
  </si>
  <si>
    <t>8-20-*23</t>
  </si>
  <si>
    <t>Lisowe</t>
  </si>
  <si>
    <t>CoCo</t>
  </si>
  <si>
    <t>Yorkipoo</t>
  </si>
  <si>
    <t>8-21-232</t>
  </si>
  <si>
    <t>Remy</t>
  </si>
  <si>
    <t>Ludwig</t>
  </si>
  <si>
    <t>Kolache</t>
  </si>
  <si>
    <t>8-14-232</t>
  </si>
  <si>
    <t>Violet</t>
  </si>
  <si>
    <t xml:space="preserve">Lynn </t>
  </si>
  <si>
    <t>Lynn</t>
  </si>
  <si>
    <t>Jordan</t>
  </si>
  <si>
    <t>Curly Coated Retriever</t>
  </si>
  <si>
    <t>Derisse</t>
  </si>
  <si>
    <t>Phoenix</t>
  </si>
  <si>
    <t>Coco</t>
  </si>
  <si>
    <t>Ruby Rose</t>
  </si>
  <si>
    <t>Hon</t>
  </si>
  <si>
    <t>Jameson</t>
  </si>
  <si>
    <t>Mozingo</t>
  </si>
  <si>
    <t>De-Ann</t>
  </si>
  <si>
    <t xml:space="preserve">Zoey  </t>
  </si>
  <si>
    <t>Ulku</t>
  </si>
  <si>
    <t>Bass</t>
  </si>
  <si>
    <t>Muffin</t>
  </si>
  <si>
    <t>Yogley</t>
  </si>
  <si>
    <t>Haller</t>
  </si>
  <si>
    <t>Kyra</t>
  </si>
  <si>
    <t>German Shephard</t>
  </si>
  <si>
    <t>Halley</t>
  </si>
  <si>
    <t>Lanphear-Cook</t>
  </si>
  <si>
    <t>Terra</t>
  </si>
  <si>
    <t>Culver</t>
  </si>
  <si>
    <t>Mowgli</t>
  </si>
  <si>
    <t>Boals</t>
  </si>
  <si>
    <t>Cassie</t>
  </si>
  <si>
    <t>Great Pyrenees</t>
  </si>
  <si>
    <t xml:space="preserve">iZar  </t>
  </si>
  <si>
    <t>Nola Jade</t>
  </si>
  <si>
    <t>NC</t>
  </si>
  <si>
    <t>Weatherly</t>
  </si>
  <si>
    <t>Brian</t>
  </si>
  <si>
    <t xml:space="preserve">Miller </t>
  </si>
  <si>
    <t>Kiley</t>
  </si>
  <si>
    <t>Paxon</t>
  </si>
  <si>
    <t>Tango</t>
  </si>
  <si>
    <t>Tosh</t>
  </si>
  <si>
    <t>Coton de Tulear</t>
  </si>
  <si>
    <t>Warner</t>
  </si>
  <si>
    <t>Rhonda</t>
  </si>
  <si>
    <t>Lab/Golden Mix</t>
  </si>
  <si>
    <t>Basett Hound</t>
  </si>
  <si>
    <t>Ranger</t>
  </si>
  <si>
    <t>7-13*-24</t>
  </si>
  <si>
    <t>Johnson</t>
  </si>
  <si>
    <t>Lyn</t>
  </si>
  <si>
    <t>Kaylee</t>
  </si>
  <si>
    <t>Cayene</t>
  </si>
  <si>
    <t xml:space="preserve">Rand </t>
  </si>
  <si>
    <t>Caya</t>
  </si>
  <si>
    <t>Tegan</t>
  </si>
  <si>
    <t>Spe</t>
  </si>
  <si>
    <t>Spencer</t>
  </si>
  <si>
    <t>Knox</t>
  </si>
  <si>
    <t>Chiweenie</t>
  </si>
  <si>
    <t>Fast CAT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</si>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</sst>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mm\-dd\-yy"/>
  </numFmts>
  <fonts count="10" x14ac:knownFonts="1">
    <font>
      <sz val="10"/>
      <color indexed="72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7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sz val="10"/>
      <color indexed="7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164" fontId="1" fillId="9" borderId="1" xfId="0" applyNumberFormat="1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1" fontId="3" fillId="0" borderId="0" xfId="0" applyNumberFormat="1" applyFont="1"/>
    <xf numFmtId="0" fontId="8" fillId="0" borderId="0" xfId="0" applyFont="1" applyAlignment="1">
      <alignment horizontal="left" vertical="center" wrapText="1"/>
    </xf>
    <xf numFmtId="0" fontId="1" fillId="6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top" wrapText="1"/>
    </xf>
    <xf numFmtId="0" fontId="9" fillId="0" borderId="7" xfId="0" pivotButton="1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left" vertical="center" wrapText="1"/>
    </xf>
    <xf numFmtId="0" fontId="3" fillId="14" borderId="1" xfId="0" quotePrefix="1" applyFont="1" applyFill="1" applyBorder="1" applyAlignment="1">
      <alignment vertical="center" wrapText="1"/>
    </xf>
    <xf numFmtId="0" fontId="3" fillId="14" borderId="5" xfId="0" applyFont="1" applyFill="1" applyBorder="1" applyAlignment="1">
      <alignment horizontal="center" vertical="center" wrapText="1"/>
    </xf>
    <xf numFmtId="165" fontId="3" fillId="14" borderId="5" xfId="0" applyNumberFormat="1" applyFont="1" applyFill="1" applyBorder="1" applyAlignment="1">
      <alignment horizontal="center" vertical="center" wrapText="1"/>
    </xf>
    <xf numFmtId="0" fontId="3" fillId="14" borderId="0" xfId="0" applyFont="1" applyFill="1" applyAlignment="1">
      <alignment wrapText="1"/>
    </xf>
    <xf numFmtId="1" fontId="3" fillId="14" borderId="1" xfId="0" applyNumberFormat="1" applyFont="1" applyFill="1" applyBorder="1" applyAlignment="1">
      <alignment horizontal="center" vertical="center" wrapText="1"/>
    </xf>
    <xf numFmtId="0" fontId="5" fillId="14" borderId="0" xfId="0" applyFont="1" applyFill="1" applyAlignment="1">
      <alignment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164" fontId="3" fillId="14" borderId="0" xfId="0" applyNumberFormat="1" applyFont="1" applyFill="1" applyAlignment="1">
      <alignment wrapText="1"/>
    </xf>
    <xf numFmtId="0" fontId="6" fillId="14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vertical="center" wrapText="1"/>
    </xf>
    <xf numFmtId="14" fontId="3" fillId="14" borderId="0" xfId="0" applyNumberFormat="1" applyFont="1" applyFill="1" applyAlignment="1">
      <alignment wrapText="1"/>
    </xf>
    <xf numFmtId="0" fontId="3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name val="Arial"/>
        <scheme val="none"/>
      </font>
    </dxf>
    <dxf>
      <alignment wrapText="1" readingOrder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mas, Vickie A" refreshedDate="42372.85222523148" createdVersion="5" refreshedVersion="5" minRefreshableVersion="3" recordCount="458" xr:uid="{00000000-000A-0000-FFFF-FFFF00000000}">
  <cacheSource type="worksheet">
    <worksheetSource name="Master"/>
  </cacheSource>
  <cacheFields count="112">
    <cacheField name="DSA Member #" numFmtId="0">
      <sharedItems containsSemiMixedTypes="0" containsString="0" containsNumber="1" containsInteger="1" minValue="1" maxValue="9999"/>
    </cacheField>
    <cacheField name="Troop #" numFmtId="0">
      <sharedItems containsString="0" containsBlank="1" containsNumber="1" containsInteger="1" minValue="101" maxValue="232"/>
    </cacheField>
    <cacheField name="Last Name" numFmtId="0">
      <sharedItems count="237">
        <s v="Abdo"/>
        <s v="Akers"/>
        <s v="Alpha"/>
        <s v="Anderson"/>
        <s v="Angel"/>
        <s v="Antalick"/>
        <s v="Ashman-Terrell"/>
        <s v="Baker"/>
        <s v="Bakowski"/>
        <s v="Bales"/>
        <s v="Banys"/>
        <s v="Barnes"/>
        <s v="Barrios-Moyer"/>
        <s v="Basial"/>
        <s v="Baughman"/>
        <s v="Bedford"/>
        <s v="Beezley"/>
        <s v="Bell"/>
        <s v="Benson"/>
        <s v="Betts"/>
        <s v="Blackstone"/>
        <s v="Blue"/>
        <s v="Boone"/>
        <s v="Borak"/>
        <s v="Bourque"/>
        <s v="Bowles"/>
        <s v="Braat"/>
        <s v="Bradley"/>
        <s v="Brainard"/>
        <s v="Branyan"/>
        <s v="Braun"/>
        <s v="Browning"/>
        <s v="Burdette"/>
        <s v="Burke"/>
        <s v="Butkus"/>
        <s v="Callahan"/>
        <s v="Cannici"/>
        <s v="Cannizzaro"/>
        <s v="Caplan"/>
        <s v="Carlini"/>
        <s v="Chapman"/>
        <s v="Cipollone"/>
        <s v="Cognigni"/>
        <s v="Conley"/>
        <s v="Conway"/>
        <s v="Crane"/>
        <s v="Cunningham"/>
        <s v="Curtis"/>
        <s v="Cuyler"/>
        <s v="Czwornog"/>
        <s v="Daily"/>
        <s v="Damm"/>
        <s v="Davies"/>
        <s v="Davis"/>
        <s v="Deeds"/>
        <s v="Doak-Malone"/>
        <s v="Donovan"/>
        <s v="Douglas"/>
        <s v="Dudley"/>
        <s v="Duman"/>
        <s v="Dunning"/>
        <s v="Dutkofski"/>
        <s v="Dutter"/>
        <s v="Fletcher"/>
        <s v="Ford"/>
        <s v="Foy"/>
        <s v="Francis"/>
        <s v="Freeman"/>
        <s v="Frum"/>
        <s v="Gaffney"/>
        <s v="Garris"/>
        <s v="Geschwill"/>
        <s v="Given"/>
        <s v="Gordon"/>
        <s v="Green"/>
        <s v="Grove"/>
        <s v="Gruetzmacher"/>
        <s v="Gutshall"/>
        <s v="Haffner"/>
        <s v="Hall"/>
        <s v="Hamilton"/>
        <s v="Hammers"/>
        <s v="Hammond"/>
        <s v="Haverland"/>
        <s v="Hearn"/>
        <s v="Heckard"/>
        <s v="Herdic"/>
        <s v="Hibbard"/>
        <s v="Hill"/>
        <s v="Hillman"/>
        <s v="Hinchman"/>
        <s v="Hinderliter"/>
        <s v="Holden"/>
        <s v="Holmes"/>
        <s v="Holmgren"/>
        <s v="Hotkowski"/>
        <s v="Householder"/>
        <s v="Hovey"/>
        <s v="Howell"/>
        <s v="Hoyle"/>
        <s v="Hudson"/>
        <s v="Hughes"/>
        <s v="Irvine"/>
        <s v="Jackson"/>
        <s v="Kaiser"/>
        <s v="Kalish"/>
        <s v="Karsten"/>
        <s v="Katz"/>
        <s v="Keeling"/>
        <s v="Kelly"/>
        <s v="Kezar"/>
        <s v="Kieswetter"/>
        <s v="King"/>
        <s v="Klahr"/>
        <s v="Klattenberg"/>
        <s v="Kloski"/>
        <s v="Knipp"/>
        <s v="Knowlton"/>
        <s v="Kostner"/>
        <s v="Kraus"/>
        <s v="Kubitz"/>
        <s v="Kues"/>
        <s v="Kuzbel"/>
        <s v="Lake"/>
        <s v="Landau"/>
        <s v="Lane"/>
        <s v="Lanter"/>
        <s v="Lichtenwalner"/>
        <s v="Lineweber"/>
        <s v="Lipford"/>
        <s v="Lomas"/>
        <s v="Lonski"/>
        <s v="Lundgren"/>
        <s v="Marinak"/>
        <s v="Masi"/>
        <s v="Mattern"/>
        <s v="Matteson"/>
        <s v="Mays"/>
        <s v="McCullough"/>
        <s v="McIntyre"/>
        <s v="McKelvey"/>
        <s v="McKing"/>
        <s v="McLean"/>
        <s v="Miehm"/>
        <s v="Milhem"/>
        <s v="Miller"/>
        <s v="Mimms"/>
        <s v="Moeskops"/>
        <s v="Montilla-Goad"/>
        <s v="Mooney"/>
        <s v="Moore"/>
        <s v="Mykrantz"/>
        <s v="Najduch"/>
        <s v="Nava"/>
        <s v="Neely"/>
        <s v="Nerren"/>
        <s v="Neu"/>
        <s v="Odal"/>
        <s v="Oertel"/>
        <s v="Olawski-Stiener"/>
        <s v="Oldack"/>
        <s v="Olson"/>
        <s v="Pagano"/>
        <s v="Page"/>
        <s v="Paquin"/>
        <s v="Parker"/>
        <s v="Parrigin-Clark"/>
        <s v="Pascoe"/>
        <s v="Patterson"/>
        <s v="Patton"/>
        <s v="Paxson"/>
        <s v="Payne"/>
        <s v="Perez"/>
        <s v="Perrego"/>
        <s v="Phillips"/>
        <s v="Pietras"/>
        <s v="Porter"/>
        <s v="Porto"/>
        <s v="Puls"/>
        <s v="Pyatt"/>
        <s v="Radcliff"/>
        <s v="Ratliff"/>
        <s v="Reid"/>
        <s v="Rodriguez"/>
        <s v="Romano"/>
        <s v="Rothenberg"/>
        <s v="Ruyle"/>
        <s v="Schaefer"/>
        <s v="Schiro"/>
        <s v="Schmitt"/>
        <s v="Schmorrow-Zuckerman"/>
        <s v="Schuler"/>
        <s v="Schupska"/>
        <s v="Severns"/>
        <s v="Shimko"/>
        <s v="Shumate"/>
        <s v="Sinavage"/>
        <s v="Smets"/>
        <s v="Smith"/>
        <s v="Smoller"/>
        <s v="Sprague"/>
        <s v="Stearns"/>
        <s v="Stewart"/>
        <s v="Stone"/>
        <s v="Strack"/>
        <s v="Stroman"/>
        <s v="Sulzberger"/>
        <s v="Suzuki"/>
        <s v="Switzer"/>
        <s v="Szeremet"/>
        <s v="Teichman"/>
        <s v="Thierry"/>
        <s v="Thomas"/>
        <s v="Throop"/>
        <s v="Traeger"/>
        <s v="Tucker"/>
        <s v="Vasinda"/>
        <s v="Villati"/>
        <s v="Vital"/>
        <s v="Vorisek"/>
        <s v="Voss"/>
        <s v="Wagner"/>
        <s v="Waits"/>
        <s v="Waring"/>
        <s v="Weber"/>
        <s v="Weeks"/>
        <s v="White"/>
        <s v="Whiting"/>
        <s v="Wiggins"/>
        <s v="Willerscheidt"/>
        <s v="Winslow"/>
        <s v="Wiseman"/>
        <s v="Withun"/>
        <s v="Wood"/>
        <s v="Woodall"/>
        <s v="Young"/>
        <s v="Zavala"/>
      </sharedItems>
    </cacheField>
    <cacheField name="First Name" numFmtId="0">
      <sharedItems/>
    </cacheField>
    <cacheField name="Additional Member Name" numFmtId="0">
      <sharedItems containsBlank="1"/>
    </cacheField>
    <cacheField name="Dog Name" numFmtId="0">
      <sharedItems/>
    </cacheField>
    <cacheField name="State" numFmtId="0">
      <sharedItems containsBlank="1" count="32">
        <s v="MI"/>
        <s v="UT"/>
        <s v="TX"/>
        <s v="IA"/>
        <s v="FL"/>
        <s v="MO"/>
        <s v="OH"/>
        <s v="CT"/>
        <s v="IL"/>
        <s v="PA"/>
        <s v="CA"/>
        <s v="ME"/>
        <s v="AR"/>
        <s v="ONT"/>
        <s v="CO"/>
        <s v="IN"/>
        <s v="Canada"/>
        <s v="NV"/>
        <s v="RI"/>
        <s v="KS"/>
        <s v="NY"/>
        <s v="MN"/>
        <s v="MA"/>
        <s v="MD"/>
        <s v="VA"/>
        <s v="OK"/>
        <s v="Belgium"/>
        <s v="WI"/>
        <s v="NJ"/>
        <m/>
        <s v="LA"/>
        <s v="MT"/>
      </sharedItems>
    </cacheField>
    <cacheField name="Breed" numFmtId="0">
      <sharedItems containsBlank="1" count="143">
        <s v="BC - Border Collie"/>
        <s v="Corgi"/>
        <s v="Poodle"/>
        <s v="Ridgeback Mix"/>
        <s v="Ridgeback"/>
        <s v="Shih Tzu"/>
        <s v="Golden Retriever"/>
        <s v="Beagle"/>
        <s v="Catahoula Mix"/>
        <s v="Ambor"/>
        <s v="Labrador Retriever"/>
        <s v="Aussie Mix"/>
        <s v="Unknown"/>
        <s v="Black Mouth Cur"/>
        <s v="Rottweiler"/>
        <s v="French Bulldog"/>
        <s v="GSD - German Shepherd"/>
        <s v="Border Jack"/>
        <s v="Pembroke Welsh Corgi"/>
        <s v="Flatcoat"/>
        <s v="Corgi Mix"/>
        <s v="English Bulldog"/>
        <s v="Aussie"/>
        <s v="Mix"/>
        <s v="Retriever Mix"/>
        <s v="BC Mix"/>
        <s v="Pomeranian Mix"/>
        <s v="Pitbull Mix"/>
        <s v="Sheltie"/>
        <s v="Papillion"/>
        <s v="Italian Greyhound"/>
        <s v="PBGV - Petit Basset Griffon Vendeen"/>
        <s v="Kuvasz"/>
        <s v="Mini Schnauzer"/>
        <s v="Husky"/>
        <s v="Beagle Mix"/>
        <s v="Weimaraner"/>
        <s v="Greyhound"/>
        <s v="Whippet"/>
        <s v="Collie Smooth"/>
        <s v="Dalmation"/>
        <s v="OES - Old English Sheepdog"/>
        <s v="Mini Aussie"/>
        <s v="Golden Retriever Mix"/>
        <s v="Havanese"/>
        <s v="Terrier"/>
        <s v="Pug"/>
        <s v="Great Pyr"/>
        <s v="GoldenDoodle"/>
        <s v="Belgian Tervuren"/>
        <s v="Belgian Shepherd"/>
        <s v="Pomeranian"/>
        <s v="Flat Coat Mix"/>
        <s v="Cairn Terrier"/>
        <s v="Puggle"/>
        <s v="Tibetian Spaniel"/>
        <s v="Westie"/>
        <s v="Westie Mix"/>
        <s v="Mini Poodle"/>
        <s v="Gordon Setter"/>
        <s v="Rottweiler mix"/>
        <s v="Maltipoo"/>
        <s v="Goldon Retriever"/>
        <s v="Labradoodle"/>
        <s v="Standard Poodle"/>
        <s v="Chihuahua"/>
        <s v="Cocker Spaniel"/>
        <m/>
        <s v="Mini staffshire bull terrier"/>
        <s v="Labrador Retriever Mix"/>
        <s v="Lagotto Romagnolo"/>
        <s v="Lab"/>
        <s v="Amstaff"/>
        <s v="Toy Poodle"/>
        <s v="Lhasa"/>
        <s v="Newfoundland"/>
        <s v="Australian Shepherd"/>
        <s v="Dachshund Mix"/>
        <s v="Boxer"/>
        <s v="Silken Windhound"/>
        <s v="Akita"/>
        <s v="Shih Tzu Mix"/>
        <s v="Brittany"/>
        <s v="English Shepherd"/>
        <s v="Jack Russell Terrier"/>
        <s v="JRT-Chi"/>
        <s v="Portuguese Water Dog"/>
        <s v="Bernese Mountain Dog"/>
        <s v="English Labrador"/>
        <s v="English Setter"/>
        <s v="Berger Blanc Suisse"/>
        <s v="Basenji"/>
        <s v="Affenpincher Mix"/>
        <s v="Airedale"/>
        <s v="Great Dane"/>
        <s v="Spitz"/>
        <s v="Siberian Husky Mix"/>
        <s v="Doberman"/>
        <s v="Welsh Sheepdog"/>
        <s v="Flat Coat Retriever"/>
        <s v="Yorkshire Terrier"/>
        <s v="Lowchen"/>
        <s v="Chinese Crested"/>
        <s v="Boston Terrier"/>
        <s v="Dachshund"/>
        <s v="Sheperd Mix"/>
        <s v="Sharpei"/>
        <s v="GSD Mix"/>
        <s v="Terrier Mix"/>
        <s v="Alaskan"/>
        <s v="Faux Boxer"/>
        <s v="Chesapeake Bay Retriever"/>
        <s v="Bulldog"/>
        <s v="Belgian Malinois"/>
        <s v="American Water Spaniel"/>
        <s v="Finnish Lapphund"/>
        <s v="Chinese Crested PP"/>
        <s v="Chinese Crested Mix"/>
        <s v="Yorkie Mix"/>
        <s v="Siberian Husky"/>
        <s v="Sheperd"/>
        <s v="Malamute"/>
        <s v="Lab mix"/>
        <s v="Cattle Dog"/>
        <s v="Collie Mix"/>
        <s v="White Shepherd"/>
        <s v="Catahoula"/>
        <s v="Pitbull Terrier"/>
        <s v="Schnauzer"/>
        <s v="Cardigan Welsh Corgi"/>
        <s v="Long Haired Dachshund"/>
        <s v="CKCS"/>
        <s v="Blue Heeler Mix"/>
        <s v="ACD - American Cattle Dog"/>
        <s v="Doberman Mix"/>
        <s v="ACD Mix"/>
        <s v="Mini Pin"/>
        <s v="German Shepherd"/>
        <s v="Yorkie"/>
        <s v="Northern Greenland Svenhund"/>
        <s v="English Cocker Spaniel"/>
        <s v="BC"/>
        <s v="not listed- used old form" u="1"/>
      </sharedItems>
    </cacheField>
    <cacheField name="# Badges per Dog" numFmtId="0">
      <sharedItems containsSemiMixedTypes="0" containsString="0" containsNumber="1" containsInteger="1" minValue="0" maxValue="69"/>
    </cacheField>
    <cacheField name="Pup" numFmtId="165">
      <sharedItems containsNonDate="0" containsDate="1" containsString="0" containsBlank="1" minDate="2007-06-01T00:00:00" maxDate="2009-07-02T00:00:00"/>
    </cacheField>
    <cacheField name="Jr-Scout" numFmtId="165">
      <sharedItems containsNonDate="0" containsDate="1" containsString="0" containsBlank="1" minDate="2008-05-01T00:00:00" maxDate="2013-11-18T00:00:00"/>
    </cacheField>
    <cacheField name="Dog-Scout" numFmtId="165">
      <sharedItems containsNonDate="0" containsDate="1" containsString="0" containsBlank="1" minDate="1999-07-01T00:00:00" maxDate="2015-12-14T00:00:00"/>
    </cacheField>
    <cacheField name="Honor-Scout" numFmtId="165">
      <sharedItems containsNonDate="0" containsDate="1" containsString="0" containsBlank="1" minDate="2008-06-01T00:00:00" maxDate="2015-07-20T00:00:00"/>
    </cacheField>
    <cacheField name="BackPack" numFmtId="165">
      <sharedItems containsNonDate="0" containsDate="1" containsString="0" containsBlank="1" minDate="1999-07-01T00:00:00" maxDate="2015-11-16T00:00:00"/>
    </cacheField>
    <cacheField name="Hike" numFmtId="165">
      <sharedItems containsDate="1" containsBlank="1" containsMixedTypes="1" minDate="2001-07-01T00:00:00" maxDate="2015-11-16T00:00:00"/>
    </cacheField>
    <cacheField name="Bike" numFmtId="165">
      <sharedItems containsNonDate="0" containsDate="1" containsString="0" containsBlank="1" minDate="2002-06-01T00:00:00" maxDate="2015-07-18T00:00:00"/>
    </cacheField>
    <cacheField name="Ltrbx1" numFmtId="165">
      <sharedItems containsNonDate="0" containsDate="1" containsString="0" containsBlank="1" minDate="2003-05-01T00:00:00" maxDate="2015-12-07T00:00:00"/>
    </cacheField>
    <cacheField name="Ltrbx2" numFmtId="165">
      <sharedItems containsNonDate="0" containsDate="1" containsString="0" containsBlank="1" minDate="2003-03-01T00:00:00" maxDate="2016-08-02T00:00:00"/>
    </cacheField>
    <cacheField name="Ltrbx3" numFmtId="165">
      <sharedItems containsNonDate="0" containsDate="1" containsString="0" containsBlank="1" minDate="2003-07-01T00:00:00" maxDate="2015-08-11T00:00:00"/>
    </cacheField>
    <cacheField name="Geo1" numFmtId="165">
      <sharedItems containsNonDate="0" containsDate="1" containsString="0" containsBlank="1" minDate="2003-07-01T00:00:00" maxDate="2015-11-16T00:00:00"/>
    </cacheField>
    <cacheField name="Geo2" numFmtId="165">
      <sharedItems containsNonDate="0" containsDate="1" containsString="0" containsBlank="1" minDate="2004-07-01T00:00:00" maxDate="2014-11-16T00:00:00"/>
    </cacheField>
    <cacheField name="Geo3" numFmtId="165">
      <sharedItems containsNonDate="0" containsDate="1" containsString="0" containsBlank="1" minDate="2009-01-01T00:00:00" maxDate="2014-11-16T00:00:00"/>
    </cacheField>
    <cacheField name="OverNight" numFmtId="165">
      <sharedItems containsNonDate="0" containsDate="1" containsString="0" containsBlank="1" minDate="2004-06-01T00:00:00" maxDate="2015-11-15T00:00:00"/>
    </cacheField>
    <cacheField name="CaniCross" numFmtId="165">
      <sharedItems containsNonDate="0" containsDate="1" containsString="0" containsBlank="1" minDate="2012-11-30T00:00:00" maxDate="2015-08-15T00:00:00"/>
    </cacheField>
    <cacheField name="Pup-Paddler" numFmtId="165">
      <sharedItems containsNonDate="0" containsDate="1" containsString="0" containsBlank="1" minDate="2000-06-01T00:00:00" maxDate="2015-11-16T00:00:00"/>
    </cacheField>
    <cacheField name="Beach-Bud" numFmtId="165">
      <sharedItems containsNonDate="0" containsDate="1" containsString="0" containsBlank="1" minDate="2002-06-01T00:00:00" maxDate="2015-11-14T00:00:00"/>
    </cacheField>
    <cacheField name="Boat-Safety" numFmtId="165">
      <sharedItems containsNonDate="0" containsDate="1" containsString="0" containsBlank="1" minDate="1999-07-01T00:00:00" maxDate="2015-08-14T00:00:00"/>
    </cacheField>
    <cacheField name="Water-Resc1" numFmtId="165">
      <sharedItems containsNonDate="0" containsDate="1" containsString="0" containsBlank="1" minDate="2000-06-01T00:00:00" maxDate="2015-07-18T00:00:00"/>
    </cacheField>
    <cacheField name="Water-Resc2" numFmtId="165">
      <sharedItems containsNonDate="0" containsDate="1" containsString="0" containsBlank="1" minDate="2015-07-17T00:00:00" maxDate="2015-07-18T00:00:00"/>
    </cacheField>
    <cacheField name="Water- Race" numFmtId="165">
      <sharedItems containsNonDate="0" containsDate="1" containsString="0" containsBlank="1" minDate="2004-06-01T00:00:00" maxDate="2012-11-05T00:00:00"/>
    </cacheField>
    <cacheField name="Dock-Dive" numFmtId="165">
      <sharedItems containsNonDate="0" containsDate="1" containsString="0" containsBlank="1" minDate="2005-06-01T00:00:00" maxDate="2015-08-14T00:00:00"/>
    </cacheField>
    <cacheField name="Water-Retrieve" numFmtId="165">
      <sharedItems containsNonDate="0" containsDate="1" containsString="0" containsBlank="1" minDate="2009-06-09T00:00:00" maxDate="2015-08-15T00:00:00"/>
    </cacheField>
    <cacheField name="Kayak" numFmtId="165">
      <sharedItems containsNonDate="0" containsDate="1" containsString="0" containsBlank="1" minDate="2010-06-10T00:00:00" maxDate="2014-07-17T00:00:00"/>
    </cacheField>
    <cacheField name="Canoe" numFmtId="165">
      <sharedItems containsNonDate="0" containsDate="1" containsString="0" containsBlank="1" minDate="2010-09-25T00:00:00" maxDate="2014-08-13T00:00:00"/>
    </cacheField>
    <cacheField name="OB1" numFmtId="165">
      <sharedItems containsNonDate="0" containsDate="1" containsString="0" containsBlank="1" minDate="1999-07-01T00:00:00" maxDate="2015-11-16T00:00:00"/>
    </cacheField>
    <cacheField name="OB2" numFmtId="165">
      <sharedItems containsNonDate="0" containsDate="1" containsString="0" containsBlank="1" minDate="2001-05-01T00:00:00" maxDate="2015-11-16T00:00:00"/>
    </cacheField>
    <cacheField name="OB3" numFmtId="165">
      <sharedItems containsNonDate="0" containsDate="1" containsString="0" containsBlank="1" minDate="2002-07-01T00:00:00" maxDate="2015-11-16T00:00:00"/>
    </cacheField>
    <cacheField name="AGI" numFmtId="165">
      <sharedItems containsNonDate="0" containsDate="1" containsString="0" containsBlank="1" minDate="2000-06-01T00:00:00" maxDate="2015-11-16T00:00:00"/>
    </cacheField>
    <cacheField name="AG2" numFmtId="165">
      <sharedItems containsNonDate="0" containsDate="1" containsString="0" containsBlank="1" minDate="2001-06-01T00:00:00" maxDate="2015-11-16T00:00:00"/>
    </cacheField>
    <cacheField name="60WPC" numFmtId="165">
      <sharedItems containsNonDate="0" containsDate="1" containsString="0" containsBlank="1" minDate="2008-07-16T00:00:00" maxDate="2013-02-18T00:00:00"/>
    </cacheField>
    <cacheField name="Puiss" numFmtId="165">
      <sharedItems containsNonDate="0" containsDate="1" containsString="0" containsBlank="1" minDate="2009-05-09T00:00:00" maxDate="2013-11-18T00:00:00"/>
    </cacheField>
    <cacheField name="Agilure" numFmtId="165">
      <sharedItems containsNonDate="0" containsDate="1" containsString="0" containsBlank="1" minDate="2011-06-25T00:00:00" maxDate="2015-07-18T00:00:00"/>
    </cacheField>
    <cacheField name="Art-Shape" numFmtId="165">
      <sharedItems containsNonDate="0" containsDate="1" containsString="0" containsBlank="1" minDate="1999-07-01T00:00:00" maxDate="2015-11-16T00:00:00"/>
    </cacheField>
    <cacheField name="Band" numFmtId="165">
      <sharedItems containsNonDate="0" containsDate="1" containsString="0" containsBlank="1" minDate="2000-06-01T00:00:00" maxDate="2015-11-02T00:00:00"/>
    </cacheField>
    <cacheField name="Naked-Dog" numFmtId="165">
      <sharedItems containsNonDate="0" containsDate="1" containsString="0" containsBlank="1" minDate="2002-06-01T00:00:00" maxDate="2015-08-14T00:00:00"/>
    </cacheField>
    <cacheField name="IMPROV" numFmtId="165">
      <sharedItems containsNonDate="0" containsDate="1" containsString="0" containsBlank="1" minDate="2000-06-01T00:00:00" maxDate="2015-07-16T00:00:00"/>
    </cacheField>
    <cacheField name="Rally" numFmtId="165">
      <sharedItems containsNonDate="0" containsDate="1" containsString="0" containsBlank="1" minDate="2003-06-01T00:00:00" maxDate="2014-11-14T00:00:00"/>
    </cacheField>
    <cacheField name="Rally2" numFmtId="165">
      <sharedItems containsNonDate="0" containsDate="1" containsString="0" containsBlank="1" minDate="2007-05-01T00:00:00" maxDate="2014-12-16T00:00:00"/>
    </cacheField>
    <cacheField name="Tricks" numFmtId="165">
      <sharedItems containsNonDate="0" containsDate="1" containsString="0" containsBlank="1" minDate="2001-06-01T00:00:00" maxDate="2015-08-15T00:00:00"/>
    </cacheField>
    <cacheField name="Freestyle-Music" numFmtId="165">
      <sharedItems containsNonDate="0" containsDate="1" containsString="0" containsBlank="1" minDate="2001-06-01T00:00:00" maxDate="2015-11-07T00:00:00"/>
    </cacheField>
    <cacheField name="Freestyle Int" numFmtId="165">
      <sharedItems containsNonDate="0" containsDate="1" containsString="0" containsBlank="1" minDate="2014-06-20T00:00:00" maxDate="2015-08-15T00:00:00"/>
    </cacheField>
    <cacheField name="Freestyle Adv" numFmtId="165">
      <sharedItems containsNonDate="0" containsDate="1" containsString="0" containsBlank="1" minDate="2014-07-17T00:00:00" maxDate="2014-07-19T00:00:00"/>
    </cacheField>
    <cacheField name="Drill" numFmtId="165">
      <sharedItems containsNonDate="0" containsDate="1" containsString="0" containsBlank="1" minDate="2002-06-01T00:00:00" maxDate="2012-11-05T00:00:00"/>
    </cacheField>
    <cacheField name="Manners" numFmtId="165">
      <sharedItems containsDate="1" containsBlank="1" containsMixedTypes="1" minDate="2003-06-01T00:00:00" maxDate="2015-11-17T00:00:00"/>
    </cacheField>
    <cacheField name="Animal-Actor" numFmtId="165">
      <sharedItems containsNonDate="0" containsString="0" containsBlank="1"/>
    </cacheField>
    <cacheField name="Track1" numFmtId="165">
      <sharedItems containsNonDate="0" containsDate="1" containsString="0" containsBlank="1" minDate="2009-11-08T00:00:00" maxDate="2009-12-02T00:00:00"/>
    </cacheField>
    <cacheField name="Scent Disc" numFmtId="165">
      <sharedItems containsNonDate="0" containsDate="1" containsString="0" containsBlank="1" minDate="1999-07-01T00:00:00" maxDate="2015-08-14T00:00:00"/>
    </cacheField>
    <cacheField name="SAR (Wild)" numFmtId="165">
      <sharedItems containsNonDate="0" containsDate="1" containsString="0" containsBlank="1" minDate="2003-06-01T00:00:00" maxDate="2015-11-16T00:00:00"/>
    </cacheField>
    <cacheField name="Urban SAR-DC1" numFmtId="165">
      <sharedItems containsNonDate="0" containsDate="1" containsString="0" containsBlank="1" minDate="2009-05-09T00:00:00" maxDate="2015-06-19T00:00:00"/>
    </cacheField>
    <cacheField name="Urban SAR-DC2" numFmtId="165">
      <sharedItems containsNonDate="0" containsDate="1" containsString="0" containsBlank="1" minDate="2008-06-01T00:00:00" maxDate="2013-07-07T00:00:00"/>
    </cacheField>
    <cacheField name="SAR AG Ladders" numFmtId="165">
      <sharedItems containsNonDate="0" containsDate="1" containsString="0" containsBlank="1" minDate="2013-06-20T00:00:00" maxDate="2013-07-19T00:00:00"/>
    </cacheField>
    <cacheField name="SAR AG Levels" numFmtId="165">
      <sharedItems containsNonDate="0" containsDate="1" containsString="0" containsBlank="1" minDate="2013-06-20T00:00:00" maxDate="2013-07-20T00:00:00"/>
    </cacheField>
    <cacheField name="SAR AG 1" numFmtId="165">
      <sharedItems containsNonDate="0" containsDate="1" containsString="0" containsBlank="1" minDate="2013-07-17T00:00:00" maxDate="2013-07-19T00:00:00"/>
    </cacheField>
    <cacheField name="SAR AG 2" numFmtId="165">
      <sharedItems containsNonDate="0" containsString="0" containsBlank="1"/>
    </cacheField>
    <cacheField name="Msngr" numFmtId="165">
      <sharedItems containsNonDate="0" containsDate="1" containsString="0" containsBlank="1" minDate="2010-07-10T00:00:00" maxDate="2015-07-18T00:00:00"/>
    </cacheField>
    <cacheField name="WtPull" numFmtId="165">
      <sharedItems containsNonDate="0" containsDate="1" containsString="0" containsBlank="1" minDate="2001-07-01T00:00:00" maxDate="2015-08-16T00:00:00"/>
    </cacheField>
    <cacheField name="Cart" numFmtId="165">
      <sharedItems containsNonDate="0" containsDate="1" containsString="0" containsBlank="1" minDate="2005-06-01T00:00:00" maxDate="2015-07-18T00:00:00"/>
    </cacheField>
    <cacheField name="Sled" numFmtId="165">
      <sharedItems containsNonDate="0" containsDate="1" containsString="0" containsBlank="1" minDate="2004-07-01T00:00:00" maxDate="2008-02-02T00:00:00"/>
    </cacheField>
    <cacheField name="Ski-Scoot" numFmtId="165">
      <sharedItems containsNonDate="0" containsDate="1" containsString="0" containsBlank="1" minDate="2007-06-01T00:00:00" maxDate="2014-02-17T00:00:00"/>
    </cacheField>
    <cacheField name="Comm-Svc1" numFmtId="165">
      <sharedItems containsNonDate="0" containsDate="1" containsString="0" containsBlank="1" minDate="2002-07-01T00:00:00" maxDate="2015-12-08T00:00:00"/>
    </cacheField>
    <cacheField name="Comm-Svc2" numFmtId="165">
      <sharedItems containsNonDate="0" containsDate="1" containsString="0" containsBlank="1" minDate="2013-01-17T00:00:00" maxDate="2015-07-28T00:00:00"/>
    </cacheField>
    <cacheField name="Comm-Svc3" numFmtId="165">
      <sharedItems containsNonDate="0" containsDate="1" containsString="0" containsBlank="1" minDate="2012-12-13T00:00:00" maxDate="2015-07-28T00:00:00"/>
    </cacheField>
    <cacheField name="Therapy-Dog" numFmtId="165">
      <sharedItems containsNonDate="0" containsDate="1" containsString="0" containsBlank="1" minDate="2005-07-01T00:00:00" maxDate="2015-11-25T00:00:00"/>
    </cacheField>
    <cacheField name="Therapy Dog-Read" numFmtId="165">
      <sharedItems containsNonDate="0" containsDate="1" containsString="0" containsBlank="1" minDate="2012-12-05T00:00:00" maxDate="2015-07-23T00:00:00"/>
    </cacheField>
    <cacheField name="Therapy Dog-Hosp" numFmtId="165">
      <sharedItems containsNonDate="0" containsDate="1" containsString="0" containsBlank="1" minDate="2012-12-05T00:00:00" maxDate="2015-07-28T00:00:00"/>
    </cacheField>
    <cacheField name="Clean1 Cans" numFmtId="165">
      <sharedItems containsNonDate="0" containsDate="1" containsString="0" containsBlank="1" minDate="2004-07-01T00:00:00" maxDate="2014-11-15T00:00:00"/>
    </cacheField>
    <cacheField name="Clean2 Poop" numFmtId="165">
      <sharedItems containsNonDate="0" containsDate="1" containsString="0" containsBlank="1" minDate="2003-07-01T00:00:00" maxDate="2015-12-21T00:00:00"/>
    </cacheField>
    <cacheField name="Fund1 PutTake" numFmtId="165">
      <sharedItems containsNonDate="0" containsDate="1" containsString="0" containsBlank="1" minDate="2002-06-01T00:00:00" maxDate="2015-07-18T00:00:00"/>
    </cacheField>
    <cacheField name="Fund2 Handle" numFmtId="165">
      <sharedItems containsNonDate="0" containsDate="1" containsString="0" containsBlank="1" minDate="2006-07-01T00:00:00" maxDate="2015-10-23T00:00:00"/>
    </cacheField>
    <cacheField name="DSA Service" numFmtId="165">
      <sharedItems containsNonDate="0" containsDate="1" containsString="0" containsBlank="1" minDate="2013-09-29T00:00:00" maxDate="2015-09-29T00:00:00"/>
    </cacheField>
    <cacheField name="Humane Ed" numFmtId="165">
      <sharedItems containsNonDate="0" containsDate="1" containsString="0" containsBlank="1" minDate="2013-07-18T00:00:00" maxDate="2013-07-19T00:00:00"/>
    </cacheField>
    <cacheField name="Phodo" numFmtId="165">
      <sharedItems containsNonDate="0" containsDate="1" containsString="0" containsBlank="1" minDate="2002-05-01T00:00:00" maxDate="2013-10-13T00:00:00"/>
    </cacheField>
    <cacheField name="Sign" numFmtId="165">
      <sharedItems containsNonDate="0" containsDate="1" containsString="0" containsBlank="1" minDate="2004-06-01T00:00:00" maxDate="2015-06-20T00:00:00"/>
    </cacheField>
    <cacheField name="Retrve" numFmtId="165">
      <sharedItems containsNonDate="0" containsDate="1" containsString="0" containsBlank="1" minDate="2005-05-01T00:00:00" maxDate="2015-08-15T00:00:00"/>
    </cacheField>
    <cacheField name="Temp-Test" numFmtId="165">
      <sharedItems containsNonDate="0" containsDate="1" containsString="0" containsBlank="1" minDate="2004-07-01T00:00:00" maxDate="2015-07-20T00:00:00"/>
    </cacheField>
    <cacheField name="Scent-Hurdle" numFmtId="165">
      <sharedItems containsNonDate="0" containsDate="1" containsString="0" containsBlank="1" minDate="2004-07-01T00:00:00" maxDate="2015-08-15T00:00:00"/>
    </cacheField>
    <cacheField name="Triathadog" numFmtId="165">
      <sharedItems containsNonDate="0" containsDate="1" containsString="0" containsBlank="1" minDate="2004-07-30T00:00:00" maxDate="2015-11-15T00:00:00"/>
    </cacheField>
    <cacheField name="1st-Aid" numFmtId="165">
      <sharedItems containsNonDate="0" containsDate="1" containsString="0" containsBlank="1" minDate="2002-05-01T00:00:00" maxDate="2015-10-26T00:00:00"/>
    </cacheField>
    <cacheField name="CPR" numFmtId="165">
      <sharedItems containsNonDate="0" containsDate="1" containsString="0" containsBlank="1" minDate="2009-02-09T00:00:00" maxDate="2015-07-18T00:00:00"/>
    </cacheField>
    <cacheField name="Dog-Care" numFmtId="165">
      <sharedItems containsNonDate="0" containsDate="1" containsString="0" containsBlank="1" minDate="2006-07-01T00:00:00" maxDate="2015-07-17T00:00:00"/>
    </cacheField>
    <cacheField name="Travel-Safe" numFmtId="165">
      <sharedItems containsNonDate="0" containsDate="1" containsString="0" containsBlank="1" minDate="2005-05-01T00:00:00" maxDate="2015-10-26T00:00:00"/>
    </cacheField>
    <cacheField name="Dog Massage" numFmtId="165">
      <sharedItems containsNonDate="0" containsDate="1" containsString="0" containsBlank="1" minDate="2013-10-11T00:00:00" maxDate="2014-12-15T00:00:00"/>
    </cacheField>
    <cacheField name="Disaster-Prep" numFmtId="165">
      <sharedItems containsNonDate="0" containsDate="1" containsString="0" containsBlank="1" minDate="2007-06-01T00:00:00" maxDate="2013-07-17T00:00:00"/>
    </cacheField>
    <cacheField name="Carriage Dog" numFmtId="165">
      <sharedItems containsNonDate="0" containsDate="1" containsString="0" containsBlank="1" minDate="2015-06-18T00:00:00" maxDate="2015-07-19T00:00:00"/>
    </cacheField>
    <cacheField name="K9-Fit" numFmtId="165">
      <sharedItems containsNonDate="0" containsDate="1" containsString="0" containsBlank="1" minDate="2010-11-06T00:00:00" maxDate="2015-11-16T00:00:00"/>
    </cacheField>
    <cacheField name="Hunt" numFmtId="165">
      <sharedItems containsNonDate="0" containsDate="1" containsString="0" containsBlank="1" minDate="2015-11-15T00:00:00" maxDate="2015-11-16T00:00:00"/>
    </cacheField>
    <cacheField name="Lure" numFmtId="165">
      <sharedItems containsNonDate="0" containsDate="1" containsString="0" containsBlank="1" minDate="2002-05-01T00:00:00" maxDate="2015-09-27T00:00:00"/>
    </cacheField>
    <cacheField name="Stplch" numFmtId="165">
      <sharedItems containsNonDate="0" containsDate="1" containsString="0" containsBlank="1" minDate="2007-05-01T00:00:00" maxDate="2007-07-20T00:00:00"/>
    </cacheField>
    <cacheField name="Herd" numFmtId="165">
      <sharedItems containsNonDate="0" containsDate="1" containsString="0" containsBlank="1" minDate="2001-06-01T00:00:00" maxDate="2013-07-19T00:00:00"/>
    </cacheField>
    <cacheField name="Fly-Ball" numFmtId="165">
      <sharedItems containsNonDate="0" containsDate="1" containsString="0" containsBlank="1" minDate="2002-06-01T00:00:00" maxDate="2015-07-18T00:00:00"/>
    </cacheField>
    <cacheField name="Frisbee Dist-Flight" numFmtId="165">
      <sharedItems containsNonDate="0" containsDate="1" containsString="0" containsBlank="1" minDate="2008-05-01T00:00:00" maxDate="2014-09-29T00:00:00"/>
    </cacheField>
    <cacheField name="Frisbee Freestyle" numFmtId="165">
      <sharedItems containsNonDate="0" containsDate="1" containsString="0" containsBlank="1" minDate="2001-08-01T00:00:00" maxDate="2011-11-08T00:00:00"/>
    </cacheField>
    <cacheField name="Earth" numFmtId="165">
      <sharedItems containsNonDate="0" containsDate="1" containsString="0" containsBlank="1" minDate="2005-05-01T00:00:00" maxDate="2010-05-02T00:00:00"/>
    </cacheField>
    <cacheField name="Treib Begin 1" numFmtId="165">
      <sharedItems containsNonDate="0" containsDate="1" containsString="0" containsBlank="1" minDate="2013-07-05T00:00:00" maxDate="2014-11-14T00:00:00"/>
    </cacheField>
    <cacheField name="Treib Begin 2" numFmtId="165">
      <sharedItems containsNonDate="0" containsDate="1" containsString="0" containsBlank="1" minDate="2013-07-05T00:00:00" maxDate="2014-11-14T00:00:00"/>
    </cacheField>
    <cacheField name="Treib Begin 3" numFmtId="165">
      <sharedItems containsNonDate="0" containsDate="1" containsString="0" containsBlank="1" minDate="2013-07-18T00:00:00" maxDate="2014-11-14T00:00:00"/>
    </cacheField>
    <cacheField name="TreibBall 1" numFmtId="165">
      <sharedItems containsNonDate="0" containsDate="1" containsString="0" containsBlank="1" minDate="2011-07-13T00:00:00" maxDate="2013-11-17T00:00:00"/>
    </cacheField>
    <cacheField name="TreibBall 2" numFmtId="165">
      <sharedItems containsNonDate="0" containsString="0" containsBlank="1"/>
    </cacheField>
    <cacheField name="Barn Hunt" numFmtId="165">
      <sharedItems containsNonDate="0" containsDate="1" containsString="0" containsBlank="1" minDate="2014-03-18T00:00:00" maxDate="2015-07-19T00:00:00"/>
    </cacheField>
    <cacheField name="Rally FrEe Nov" numFmtId="165">
      <sharedItems containsNonDate="0" containsDate="1" containsString="0" containsBlank="1" minDate="2013-06-27T00:00:00" maxDate="2014-09-16T00:00:00"/>
    </cacheField>
    <cacheField name="Rally FrEe Int" numFmtId="165">
      <sharedItems containsNonDate="0" containsDate="1" containsString="0" containsBlank="1" minDate="2014-06-28T00:00:00" maxDate="2014-06-29T00:00:00"/>
    </cacheField>
    <cacheField name="Rally FrEe Adv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8">
  <r>
    <n v="4953"/>
    <m/>
    <x v="0"/>
    <s v="Michelle"/>
    <s v="Wronski, Patrice"/>
    <s v="Slugger"/>
    <x v="0"/>
    <x v="0"/>
    <n v="1"/>
    <m/>
    <m/>
    <d v="2014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953"/>
    <m/>
    <x v="0"/>
    <s v="Michelle"/>
    <s v="Wronski, Patrice"/>
    <s v="Slyder"/>
    <x v="0"/>
    <x v="0"/>
    <n v="2"/>
    <m/>
    <m/>
    <d v="2014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5-25T00:00:00"/>
    <m/>
    <m/>
    <m/>
  </r>
  <r>
    <n v="3578"/>
    <m/>
    <x v="1"/>
    <s v="Suki &amp; Sam"/>
    <m/>
    <s v="Edison"/>
    <x v="1"/>
    <x v="1"/>
    <n v="5"/>
    <m/>
    <m/>
    <d v="2012-07-20T00:00:00"/>
    <m/>
    <m/>
    <m/>
    <m/>
    <m/>
    <m/>
    <m/>
    <m/>
    <m/>
    <m/>
    <m/>
    <m/>
    <d v="2012-07-20T00:00:00"/>
    <m/>
    <m/>
    <m/>
    <m/>
    <m/>
    <m/>
    <m/>
    <m/>
    <d v="2013-07-21T00:00:00"/>
    <d v="2013-07-19T00:00:00"/>
    <m/>
    <m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8"/>
    <m/>
    <x v="1"/>
    <s v="Suki &amp; Sam"/>
    <m/>
    <s v="Wynston"/>
    <x v="1"/>
    <x v="2"/>
    <n v="15"/>
    <m/>
    <m/>
    <d v="2011-06-25T00:00:00"/>
    <m/>
    <m/>
    <m/>
    <m/>
    <m/>
    <m/>
    <m/>
    <m/>
    <m/>
    <m/>
    <m/>
    <m/>
    <d v="2011-06-25T00:00:00"/>
    <m/>
    <d v="2013-07-19T00:00:00"/>
    <m/>
    <m/>
    <d v="2012-07-19T00:00:00"/>
    <d v="2012-07-19T00:00:00"/>
    <m/>
    <m/>
    <d v="2013-07-21T00:00:00"/>
    <d v="2013-07-19T00:00:00"/>
    <d v="2013-07-19T00:00:00"/>
    <d v="2013-07-19T00:00:00"/>
    <d v="2013-07-19T00:00:00"/>
    <m/>
    <m/>
    <m/>
    <d v="2015-07-17T00:00:00"/>
    <d v="2011-06-25T00:00:00"/>
    <m/>
    <m/>
    <m/>
    <m/>
    <m/>
    <m/>
    <m/>
    <m/>
    <m/>
    <m/>
    <m/>
    <m/>
    <m/>
    <d v="2013-07-19T00:00:00"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9T00:00:00"/>
    <m/>
    <m/>
    <m/>
    <m/>
    <m/>
    <m/>
    <m/>
    <m/>
    <m/>
    <m/>
    <m/>
    <m/>
    <m/>
    <m/>
    <m/>
  </r>
  <r>
    <n v="3216"/>
    <n v="119"/>
    <x v="2"/>
    <s v="Melissa"/>
    <m/>
    <s v="Marz"/>
    <x v="2"/>
    <x v="3"/>
    <n v="8"/>
    <m/>
    <m/>
    <d v="2011-11-07T00:00:00"/>
    <m/>
    <d v="2011-11-07T00:00:00"/>
    <m/>
    <m/>
    <m/>
    <m/>
    <m/>
    <m/>
    <m/>
    <m/>
    <m/>
    <m/>
    <m/>
    <m/>
    <m/>
    <m/>
    <m/>
    <m/>
    <m/>
    <m/>
    <m/>
    <m/>
    <d v="2011-11-07T00:00:00"/>
    <d v="2014-11-15T00:00:00"/>
    <m/>
    <m/>
    <m/>
    <m/>
    <m/>
    <m/>
    <d v="2011-11-07T00:00:00"/>
    <d v="2012-11-03T00:00:00"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9061"/>
    <n v="232"/>
    <x v="3"/>
    <s v="Ashley"/>
    <m/>
    <s v="Draco"/>
    <x v="3"/>
    <x v="4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39"/>
    <n v="203"/>
    <x v="3"/>
    <s v="Susan"/>
    <m/>
    <s v="Molly"/>
    <x v="2"/>
    <x v="5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6"/>
    <n v="183"/>
    <x v="4"/>
    <s v="Karyn"/>
    <m/>
    <s v="Maya"/>
    <x v="4"/>
    <x v="6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6"/>
    <n v="183"/>
    <x v="4"/>
    <s v="Karyn"/>
    <m/>
    <s v="Zach"/>
    <x v="4"/>
    <x v="6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84"/>
    <n v="149"/>
    <x v="5"/>
    <s v="Sandi"/>
    <m/>
    <s v="Lou"/>
    <x v="5"/>
    <x v="7"/>
    <n v="9"/>
    <m/>
    <m/>
    <d v="2009-08-01T00:00:00"/>
    <m/>
    <d v="2009-10-01T00:00:00"/>
    <d v="2012-11-04T00:00:00"/>
    <m/>
    <m/>
    <m/>
    <m/>
    <m/>
    <m/>
    <m/>
    <d v="2009-10-01T00:00:00"/>
    <m/>
    <m/>
    <m/>
    <m/>
    <m/>
    <m/>
    <m/>
    <m/>
    <m/>
    <m/>
    <m/>
    <d v="2010-12-03T00:00:00"/>
    <m/>
    <m/>
    <m/>
    <m/>
    <m/>
    <m/>
    <m/>
    <d v="2012-09-16T00:00:00"/>
    <m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d v="2012-11-04T00:00:00"/>
    <m/>
    <m/>
    <m/>
    <m/>
    <m/>
    <m/>
    <m/>
    <m/>
    <m/>
    <m/>
    <m/>
    <m/>
    <m/>
    <m/>
    <m/>
    <m/>
    <m/>
    <m/>
    <m/>
    <m/>
    <m/>
    <m/>
  </r>
  <r>
    <n v="3196"/>
    <n v="119"/>
    <x v="6"/>
    <s v="Robin"/>
    <m/>
    <s v="Reilly"/>
    <x v="2"/>
    <x v="8"/>
    <n v="1"/>
    <m/>
    <m/>
    <d v="2012-04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51"/>
    <n v="166"/>
    <x v="7"/>
    <s v="Anita M."/>
    <m/>
    <s v="Caesar"/>
    <x v="6"/>
    <x v="9"/>
    <n v="9"/>
    <m/>
    <m/>
    <d v="2007-06-01T00:00:00"/>
    <m/>
    <d v="2007-06-01T00:00:00"/>
    <m/>
    <m/>
    <d v="2007-06-01T00:00:00"/>
    <d v="2007-06-01T00:00:00"/>
    <d v="2007-06-01T00:00:00"/>
    <m/>
    <m/>
    <m/>
    <m/>
    <m/>
    <d v="2007-06-01T00:00:00"/>
    <m/>
    <m/>
    <m/>
    <m/>
    <m/>
    <m/>
    <m/>
    <m/>
    <m/>
    <d v="2007-06-01T00:00:00"/>
    <m/>
    <m/>
    <m/>
    <m/>
    <m/>
    <m/>
    <m/>
    <d v="2007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m/>
    <m/>
    <m/>
    <m/>
    <m/>
    <m/>
    <m/>
    <m/>
    <m/>
    <m/>
    <m/>
    <m/>
    <m/>
    <m/>
    <m/>
    <m/>
  </r>
  <r>
    <n v="1051"/>
    <n v="166"/>
    <x v="7"/>
    <s v="Anita M."/>
    <m/>
    <s v="Twister"/>
    <x v="6"/>
    <x v="10"/>
    <n v="1"/>
    <m/>
    <m/>
    <d v="2013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55"/>
    <n v="119"/>
    <x v="7"/>
    <s v="Debbie &amp; Tom"/>
    <m/>
    <s v="Rouen"/>
    <x v="2"/>
    <x v="10"/>
    <n v="13"/>
    <m/>
    <m/>
    <d v="2013-07-13T00:00:00"/>
    <m/>
    <d v="2013-11-17T00:00:00"/>
    <m/>
    <m/>
    <m/>
    <m/>
    <m/>
    <m/>
    <m/>
    <m/>
    <m/>
    <m/>
    <d v="2013-11-17T00:00:00"/>
    <d v="2015-11-13T00:00:00"/>
    <m/>
    <m/>
    <m/>
    <m/>
    <m/>
    <m/>
    <m/>
    <m/>
    <d v="2014-11-16T00:00:00"/>
    <d v="2015-11-14T00:00:00"/>
    <m/>
    <m/>
    <m/>
    <m/>
    <m/>
    <m/>
    <d v="2013-11-17T00:00:00"/>
    <d v="2014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28T00:00:00"/>
    <m/>
    <m/>
    <m/>
    <m/>
    <m/>
    <m/>
    <m/>
    <d v="2015-07-19T00:00:00"/>
    <m/>
    <m/>
    <d v="2013-11-17T00:00:00"/>
    <m/>
    <m/>
    <d v="2014-06-22T00:00:00"/>
    <d v="2014-11-16T00:00:00"/>
    <m/>
    <m/>
    <m/>
    <m/>
    <m/>
    <m/>
    <m/>
    <m/>
    <m/>
    <m/>
    <m/>
    <m/>
    <m/>
    <m/>
    <m/>
    <m/>
    <m/>
    <m/>
    <m/>
    <m/>
  </r>
  <r>
    <n v="3475"/>
    <n v="188"/>
    <x v="8"/>
    <s v="Karen"/>
    <m/>
    <s v="Newman"/>
    <x v="7"/>
    <x v="11"/>
    <n v="2"/>
    <m/>
    <m/>
    <d v="2013-03-10T00:00:00"/>
    <m/>
    <m/>
    <m/>
    <m/>
    <m/>
    <m/>
    <m/>
    <m/>
    <m/>
    <m/>
    <m/>
    <m/>
    <m/>
    <m/>
    <m/>
    <m/>
    <m/>
    <m/>
    <m/>
    <m/>
    <m/>
    <m/>
    <d v="2013-03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5"/>
    <n v="119"/>
    <x v="9"/>
    <s v="Cheryl"/>
    <m/>
    <s v="Tanner"/>
    <x v="2"/>
    <x v="6"/>
    <n v="27"/>
    <m/>
    <m/>
    <d v="2009-12-01T00:00:00"/>
    <m/>
    <d v="2009-12-01T00:00:00"/>
    <d v="2010-11-07T00:00:00"/>
    <m/>
    <d v="2010-07-01T00:00:00"/>
    <d v="2010-07-01T00:00:00"/>
    <d v="2010-11-07T00:00:00"/>
    <d v="2010-01-01T00:00:00"/>
    <d v="2010-02-01T00:00:00"/>
    <d v="2010-04-01T00:00:00"/>
    <d v="2011-11-07T00:00:00"/>
    <m/>
    <d v="2010-11-07T00:00:00"/>
    <m/>
    <m/>
    <m/>
    <m/>
    <m/>
    <m/>
    <m/>
    <m/>
    <m/>
    <d v="2009-12-01T00:00:00"/>
    <d v="2009-12-01T00:00:00"/>
    <d v="2009-12-02T00:00:00"/>
    <m/>
    <m/>
    <m/>
    <m/>
    <m/>
    <d v="2009-12-01T00:00:00"/>
    <d v="2009-12-01T00:00:00"/>
    <m/>
    <m/>
    <d v="2011-11-07T00:00:00"/>
    <m/>
    <m/>
    <m/>
    <m/>
    <m/>
    <m/>
    <d v="2010-11-07T00:00:00"/>
    <m/>
    <m/>
    <d v="2011-11-07T00:00:00"/>
    <d v="2010-11-07T00:00:00"/>
    <m/>
    <m/>
    <m/>
    <m/>
    <m/>
    <m/>
    <m/>
    <m/>
    <m/>
    <m/>
    <m/>
    <d v="2011-11-15T00:00:00"/>
    <m/>
    <m/>
    <m/>
    <m/>
    <m/>
    <d v="2010-02-01T00:00:00"/>
    <d v="2010-01-01T00:00:00"/>
    <m/>
    <m/>
    <m/>
    <m/>
    <m/>
    <m/>
    <m/>
    <m/>
    <m/>
    <m/>
    <d v="2009-12-01T00:00:00"/>
    <m/>
    <d v="2012-11-04T00:00:00"/>
    <d v="2010-11-07T00:00:00"/>
    <m/>
    <m/>
    <m/>
    <m/>
    <m/>
    <m/>
    <m/>
    <m/>
    <d v="2010-03-01T00:00:00"/>
    <m/>
    <m/>
    <m/>
    <m/>
    <m/>
    <m/>
    <m/>
    <m/>
    <m/>
    <m/>
    <m/>
    <m/>
  </r>
  <r>
    <n v="204"/>
    <m/>
    <x v="10"/>
    <s v="Felicia"/>
    <m/>
    <s v="Bella"/>
    <x v="8"/>
    <x v="12"/>
    <n v="10"/>
    <m/>
    <m/>
    <d v="2012-06-22T00:00:00"/>
    <m/>
    <d v="2012-06-22T00:00:00"/>
    <m/>
    <m/>
    <m/>
    <m/>
    <m/>
    <m/>
    <m/>
    <m/>
    <m/>
    <m/>
    <d v="2012-06-19T00:00:00"/>
    <m/>
    <d v="2014-06-18T00:00:00"/>
    <m/>
    <m/>
    <m/>
    <m/>
    <m/>
    <m/>
    <m/>
    <d v="2012-06-19T00:00:00"/>
    <d v="2014-06-18T00:00:00"/>
    <m/>
    <m/>
    <m/>
    <m/>
    <m/>
    <m/>
    <m/>
    <m/>
    <m/>
    <m/>
    <m/>
    <m/>
    <m/>
    <m/>
    <m/>
    <m/>
    <m/>
    <m/>
    <m/>
    <m/>
    <d v="2012-06-22T00:00:00"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9T00:00:00"/>
    <m/>
    <m/>
    <m/>
    <m/>
    <d v="2012-06-22T00:00:00"/>
    <m/>
    <m/>
    <m/>
    <m/>
    <m/>
    <m/>
    <m/>
    <m/>
    <m/>
    <m/>
    <m/>
    <m/>
    <m/>
    <m/>
    <m/>
  </r>
  <r>
    <n v="204"/>
    <m/>
    <x v="10"/>
    <s v="Felicia"/>
    <m/>
    <s v="Kattie"/>
    <x v="8"/>
    <x v="13"/>
    <n v="4"/>
    <m/>
    <m/>
    <d v="2013-06-21T00:00:00"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7T00:00:00"/>
    <d v="2015-06-17T00:00:00"/>
    <m/>
    <m/>
    <m/>
    <m/>
    <m/>
    <m/>
    <m/>
    <m/>
    <m/>
    <m/>
    <m/>
    <m/>
    <m/>
    <m/>
    <m/>
    <m/>
    <m/>
    <m/>
    <m/>
    <m/>
    <m/>
    <m/>
    <m/>
  </r>
  <r>
    <n v="204"/>
    <m/>
    <x v="10"/>
    <s v="Felicia"/>
    <m/>
    <s v="Kelly"/>
    <x v="8"/>
    <x v="12"/>
    <n v="9"/>
    <m/>
    <m/>
    <d v="2012-06-22T00:00:00"/>
    <m/>
    <d v="2012-06-22T00:00:00"/>
    <m/>
    <m/>
    <m/>
    <m/>
    <m/>
    <m/>
    <m/>
    <m/>
    <m/>
    <m/>
    <m/>
    <m/>
    <m/>
    <m/>
    <m/>
    <m/>
    <m/>
    <m/>
    <m/>
    <m/>
    <d v="2012-06-19T00:00:00"/>
    <m/>
    <m/>
    <m/>
    <m/>
    <m/>
    <m/>
    <m/>
    <d v="2012-06-21T00:00:00"/>
    <m/>
    <m/>
    <m/>
    <m/>
    <m/>
    <m/>
    <m/>
    <m/>
    <m/>
    <m/>
    <m/>
    <m/>
    <m/>
    <m/>
    <d v="2012-06-22T00:00:00"/>
    <m/>
    <m/>
    <m/>
    <m/>
    <m/>
    <m/>
    <m/>
    <m/>
    <d v="2015-06-15T00:00:00"/>
    <m/>
    <m/>
    <m/>
    <m/>
    <m/>
    <m/>
    <m/>
    <m/>
    <m/>
    <m/>
    <m/>
    <m/>
    <m/>
    <m/>
    <m/>
    <m/>
    <m/>
    <m/>
    <m/>
    <m/>
    <d v="2015-06-17T00:00:00"/>
    <d v="2015-07-17T00:00:00"/>
    <m/>
    <m/>
    <m/>
    <m/>
    <m/>
    <m/>
    <m/>
    <d v="2012-06-22T00:00:00"/>
    <m/>
    <m/>
    <m/>
    <m/>
    <m/>
    <m/>
    <m/>
    <m/>
    <m/>
    <m/>
    <m/>
    <m/>
    <m/>
    <m/>
    <m/>
  </r>
  <r>
    <n v="2258"/>
    <n v="119"/>
    <x v="11"/>
    <s v="Susan"/>
    <m/>
    <s v="Magi"/>
    <x v="2"/>
    <x v="14"/>
    <n v="18"/>
    <m/>
    <m/>
    <d v="2007-11-01T00:00:00"/>
    <m/>
    <d v="2009-12-01T00:00:00"/>
    <m/>
    <m/>
    <m/>
    <m/>
    <m/>
    <m/>
    <m/>
    <m/>
    <m/>
    <m/>
    <d v="2007-11-01T00:00:00"/>
    <m/>
    <m/>
    <m/>
    <m/>
    <m/>
    <m/>
    <m/>
    <m/>
    <m/>
    <d v="2008-11-01T00:00:00"/>
    <d v="2008-11-01T00:00:00"/>
    <m/>
    <m/>
    <m/>
    <m/>
    <m/>
    <m/>
    <d v="2007-11-01T00:00:00"/>
    <d v="2009-12-01T00:00:00"/>
    <d v="2008-11-01T00:00:00"/>
    <m/>
    <d v="2009-12-01T00:00:00"/>
    <d v="2011-11-07T00:00:00"/>
    <m/>
    <m/>
    <m/>
    <m/>
    <m/>
    <d v="2010-11-07T00:00:00"/>
    <m/>
    <m/>
    <d v="2009-12-01T00:00:00"/>
    <d v="2010-11-07T00:00:00"/>
    <m/>
    <m/>
    <m/>
    <m/>
    <m/>
    <m/>
    <m/>
    <m/>
    <m/>
    <m/>
    <m/>
    <m/>
    <m/>
    <m/>
    <m/>
    <m/>
    <m/>
    <m/>
    <m/>
    <m/>
    <m/>
    <m/>
    <m/>
    <m/>
    <m/>
    <d v="2012-11-04T00:00:00"/>
    <d v="2008-11-01T00:00:00"/>
    <m/>
    <m/>
    <d v="2013-11-17T00:00:00"/>
    <m/>
    <d v="2012-11-04T00:00:00"/>
    <m/>
    <d v="2014-11-16T00:00:00"/>
    <m/>
    <m/>
    <m/>
    <m/>
    <m/>
    <m/>
    <m/>
    <m/>
    <m/>
    <m/>
    <m/>
    <m/>
    <m/>
    <m/>
    <m/>
    <m/>
    <m/>
    <m/>
    <m/>
    <m/>
  </r>
  <r>
    <n v="3419"/>
    <n v="161"/>
    <x v="12"/>
    <s v="Marisol &amp; David"/>
    <s v=" "/>
    <s v="Ember"/>
    <x v="9"/>
    <x v="15"/>
    <n v="16"/>
    <m/>
    <m/>
    <d v="2013-01-19T00:00:00"/>
    <m/>
    <m/>
    <m/>
    <m/>
    <d v="2015-12-06T00:00:00"/>
    <m/>
    <m/>
    <d v="2013-03-17T00:00:00"/>
    <d v="2013-04-19T00:00:00"/>
    <d v="2013-07-02T00:00:00"/>
    <m/>
    <m/>
    <m/>
    <m/>
    <m/>
    <m/>
    <m/>
    <m/>
    <m/>
    <m/>
    <m/>
    <m/>
    <d v="2014-09-14T00:00:00"/>
    <d v="2013-05-16T00:00:00"/>
    <m/>
    <m/>
    <m/>
    <m/>
    <m/>
    <m/>
    <d v="2015-06-30T00:00:00"/>
    <d v="2015-08-12T00:00:00"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d v="2014-02-26T00:00:00"/>
    <m/>
    <m/>
    <m/>
    <m/>
    <m/>
    <m/>
    <m/>
    <m/>
    <m/>
    <m/>
    <d v="2015-08-13T00:00:00"/>
    <m/>
    <m/>
    <m/>
    <d v="2013-09-14T00:00:00"/>
    <m/>
    <d v="2013-05-03T00:00:00"/>
    <d v="2014-02-08T00:00:00"/>
    <m/>
    <m/>
    <m/>
    <d v="2015-10-21T00:00:00"/>
    <m/>
    <m/>
    <m/>
    <m/>
    <m/>
    <m/>
    <m/>
    <m/>
    <m/>
    <m/>
    <m/>
    <m/>
    <m/>
    <m/>
    <m/>
    <m/>
    <m/>
  </r>
  <r>
    <n v="2413"/>
    <n v="161"/>
    <x v="13"/>
    <s v="Lisa"/>
    <m/>
    <s v="Juno"/>
    <x v="9"/>
    <x v="16"/>
    <n v="7"/>
    <m/>
    <m/>
    <d v="2008-10-01T00:00:00"/>
    <m/>
    <m/>
    <m/>
    <m/>
    <m/>
    <m/>
    <m/>
    <m/>
    <m/>
    <m/>
    <m/>
    <m/>
    <d v="2009-10-01T00:00:00"/>
    <d v="2009-10-01T00:00:00"/>
    <d v="2009-10-01T00:00:00"/>
    <m/>
    <m/>
    <m/>
    <m/>
    <m/>
    <m/>
    <m/>
    <m/>
    <m/>
    <m/>
    <m/>
    <m/>
    <m/>
    <m/>
    <m/>
    <m/>
    <m/>
    <m/>
    <m/>
    <d v="2009-10-01T00:00:00"/>
    <d v="2009-10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0-01T00:00:00"/>
    <m/>
    <m/>
    <m/>
    <m/>
    <m/>
    <m/>
    <m/>
    <m/>
    <m/>
    <m/>
    <m/>
    <m/>
    <m/>
    <m/>
    <m/>
    <m/>
    <m/>
    <m/>
    <m/>
    <m/>
    <m/>
    <m/>
    <m/>
    <m/>
  </r>
  <r>
    <n v="2413"/>
    <n v="161"/>
    <x v="13"/>
    <s v="Lisa"/>
    <m/>
    <s v="Nano"/>
    <x v="9"/>
    <x v="17"/>
    <n v="3"/>
    <m/>
    <m/>
    <d v="2010-07-10T00:00:00"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13"/>
    <n v="161"/>
    <x v="13"/>
    <s v="Lisa"/>
    <m/>
    <s v="Ransom"/>
    <x v="9"/>
    <x v="0"/>
    <n v="27"/>
    <m/>
    <m/>
    <d v="2008-10-01T00:00:00"/>
    <m/>
    <d v="2010-07-10T00:00:00"/>
    <m/>
    <m/>
    <m/>
    <m/>
    <m/>
    <m/>
    <m/>
    <m/>
    <d v="2010-07-10T00:00:00"/>
    <m/>
    <d v="2009-10-01T00:00:00"/>
    <d v="2009-10-01T00:00:00"/>
    <d v="2009-10-01T00:00:00"/>
    <m/>
    <m/>
    <d v="2010-07-10T00:00:00"/>
    <d v="2010-07-10T00:00:00"/>
    <d v="2009-10-09T00:00:00"/>
    <m/>
    <m/>
    <d v="2010-07-10T00:00:00"/>
    <d v="2010-07-10T00:00:00"/>
    <d v="2010-07-10T00:00:00"/>
    <d v="2010-07-10T00:00:00"/>
    <d v="2010-07-10T00:00:00"/>
    <m/>
    <m/>
    <m/>
    <d v="2008-10-01T00:00:00"/>
    <m/>
    <m/>
    <d v="2010-07-10T00:00:00"/>
    <d v="2009-10-01T00:00:00"/>
    <m/>
    <d v="2010-07-10T00:00:00"/>
    <m/>
    <m/>
    <m/>
    <m/>
    <d v="2012-08-19T00:00:00"/>
    <m/>
    <m/>
    <m/>
    <d v="2013-07-05T00:00:00"/>
    <m/>
    <m/>
    <m/>
    <m/>
    <m/>
    <m/>
    <d v="2010-07-10T00:00:00"/>
    <m/>
    <m/>
    <m/>
    <m/>
    <d v="2010-05-01T00:00:00"/>
    <m/>
    <m/>
    <m/>
    <m/>
    <m/>
    <m/>
    <d v="2009-12-01T00:00:00"/>
    <m/>
    <m/>
    <m/>
    <m/>
    <m/>
    <m/>
    <d v="2010-07-10T00:00:00"/>
    <m/>
    <m/>
    <m/>
    <d v="2009-10-01T00:00:00"/>
    <d v="2010-07-10T00:00:00"/>
    <m/>
    <m/>
    <m/>
    <m/>
    <m/>
    <m/>
    <m/>
    <m/>
    <m/>
    <m/>
    <d v="2009-12-01T00:00:00"/>
    <m/>
    <m/>
    <m/>
    <m/>
    <m/>
    <m/>
    <m/>
    <m/>
    <m/>
    <m/>
    <m/>
    <m/>
  </r>
  <r>
    <n v="4952"/>
    <n v="217"/>
    <x v="14"/>
    <s v="Diane"/>
    <m/>
    <s v="Lizzy"/>
    <x v="6"/>
    <x v="18"/>
    <n v="9"/>
    <m/>
    <m/>
    <d v="2015-03-15T00:00:00"/>
    <m/>
    <m/>
    <m/>
    <m/>
    <m/>
    <m/>
    <m/>
    <m/>
    <m/>
    <m/>
    <m/>
    <m/>
    <m/>
    <m/>
    <m/>
    <m/>
    <m/>
    <m/>
    <m/>
    <m/>
    <m/>
    <m/>
    <d v="2015-10-23T00:00:00"/>
    <d v="2015-10-23T00:00:00"/>
    <d v="2015-10-23T00:00:00"/>
    <d v="2015-10-23T00:00:00"/>
    <d v="2015-10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0-25T00:00:00"/>
    <m/>
    <m/>
    <d v="2015-10-25T00:00:00"/>
    <m/>
    <m/>
    <m/>
    <m/>
    <m/>
    <m/>
    <m/>
    <m/>
    <m/>
    <m/>
    <m/>
    <m/>
    <m/>
    <m/>
    <m/>
    <m/>
    <m/>
    <d v="2015-05-02T00:00:00"/>
    <m/>
    <m/>
    <m/>
  </r>
  <r>
    <n v="4128"/>
    <n v="183"/>
    <x v="15"/>
    <s v="Marsha"/>
    <m/>
    <s v="Betsie"/>
    <x v="4"/>
    <x v="19"/>
    <n v="1"/>
    <m/>
    <m/>
    <d v="2015-06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39"/>
    <n v="149"/>
    <x v="16"/>
    <s v="Frances"/>
    <m/>
    <s v="Angel"/>
    <x v="5"/>
    <x v="20"/>
    <n v="18"/>
    <m/>
    <m/>
    <d v="2008-05-04T00:00:00"/>
    <m/>
    <d v="2008-05-04T00:00:00"/>
    <d v="2008-11-09T00:00:00"/>
    <m/>
    <m/>
    <m/>
    <m/>
    <d v="2008-07-21T00:00:00"/>
    <d v="2009-03-05T00:00:00"/>
    <m/>
    <m/>
    <m/>
    <d v="2008-05-04T00:00:00"/>
    <m/>
    <m/>
    <m/>
    <m/>
    <m/>
    <m/>
    <m/>
    <m/>
    <m/>
    <d v="2008-05-04T00:00:00"/>
    <d v="2008-05-04T00:00:00"/>
    <m/>
    <m/>
    <m/>
    <m/>
    <m/>
    <m/>
    <d v="2008-05-04T00:00:00"/>
    <d v="2010-02-21T00:00:00"/>
    <d v="2008-11-09T00:00:00"/>
    <m/>
    <d v="2008-05-04T00:00:00"/>
    <d v="2008-05-04T00:00:00"/>
    <m/>
    <m/>
    <m/>
    <m/>
    <d v="2012-11-04T00:00:00"/>
    <m/>
    <m/>
    <m/>
    <m/>
    <m/>
    <m/>
    <m/>
    <m/>
    <m/>
    <m/>
    <m/>
    <m/>
    <m/>
    <m/>
    <m/>
    <m/>
    <m/>
    <m/>
    <m/>
    <m/>
    <m/>
    <m/>
    <d v="2009-12-09T00:00:00"/>
    <m/>
    <m/>
    <m/>
    <m/>
    <m/>
    <m/>
    <m/>
    <m/>
    <m/>
    <m/>
    <m/>
    <d v="2008-11-09T00:00:00"/>
    <d v="2009-11-15T00:00:00"/>
    <d v="2012-11-04T00:00:00"/>
    <m/>
    <m/>
    <m/>
    <m/>
    <m/>
    <m/>
    <m/>
    <m/>
    <m/>
    <m/>
    <m/>
    <m/>
    <m/>
    <m/>
    <m/>
    <m/>
    <m/>
    <m/>
    <m/>
    <m/>
    <m/>
    <m/>
  </r>
  <r>
    <n v="3647"/>
    <n v="157"/>
    <x v="17"/>
    <s v="Angela"/>
    <m/>
    <s v="Forrest"/>
    <x v="4"/>
    <x v="21"/>
    <n v="2"/>
    <m/>
    <m/>
    <d v="2015-04-19T00:00:00"/>
    <m/>
    <d v="2015-04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5"/>
    <n v="217"/>
    <x v="18"/>
    <s v="Julie"/>
    <m/>
    <s v="Shelby"/>
    <x v="0"/>
    <x v="5"/>
    <n v="51"/>
    <m/>
    <m/>
    <d v="2010-06-01T00:00:00"/>
    <m/>
    <d v="2010-05-01T00:00:00"/>
    <m/>
    <d v="2012-07-16T00:00:00"/>
    <d v="2010-08-10T00:00:00"/>
    <d v="2010-12-01T00:00:00"/>
    <d v="2014-07-17T00:00:00"/>
    <d v="2011-08-20T00:00:00"/>
    <d v="2012-07-16T00:00:00"/>
    <m/>
    <d v="2011-08-21T00:00:00"/>
    <m/>
    <d v="2010-06-01T00:00:00"/>
    <d v="2011-06-25T00:00:00"/>
    <d v="2011-06-25T00:00:00"/>
    <m/>
    <m/>
    <m/>
    <m/>
    <m/>
    <m/>
    <m/>
    <d v="2010-06-01T00:00:00"/>
    <d v="2011-06-25T00:00:00"/>
    <d v="2011-06-25T00:00:00"/>
    <d v="2011-06-25T00:00:00"/>
    <m/>
    <m/>
    <d v="2011-05-22T00:00:00"/>
    <d v="2011-06-25T00:00:00"/>
    <d v="2010-06-01T00:00:00"/>
    <d v="2010-06-01T00:00:00"/>
    <d v="2011-06-25T00:00:00"/>
    <m/>
    <d v="2011-06-25T00:00:00"/>
    <d v="2011-06-25T00:00:00"/>
    <d v="2012-04-19T00:00:00"/>
    <d v="2012-07-20T00:00:00"/>
    <m/>
    <m/>
    <d v="2012-07-18T00:00:00"/>
    <d v="2010-09-13T00:00:00"/>
    <m/>
    <m/>
    <d v="2013-07-18T00:00:00"/>
    <d v="2014-07-16T00:00:00"/>
    <m/>
    <m/>
    <m/>
    <m/>
    <m/>
    <m/>
    <d v="2015-07-16T00:00:00"/>
    <m/>
    <d v="2015-07-14T00:00:00"/>
    <m/>
    <m/>
    <d v="2011-10-21T00:00:00"/>
    <d v="2015-07-27T00:00:00"/>
    <m/>
    <d v="2012-03-01T00:00:00"/>
    <d v="2013-03-09T00:00:00"/>
    <m/>
    <d v="2012-07-16T00:00:00"/>
    <d v="2010-06-01T00:00:00"/>
    <m/>
    <m/>
    <d v="2013-09-29T00:00:00"/>
    <d v="2013-07-18T00:00:00"/>
    <d v="2011-10-22T00:00:00"/>
    <d v="2010-11-13T00:00:00"/>
    <m/>
    <m/>
    <m/>
    <d v="2013-07-18T00:00:00"/>
    <d v="2010-06-01T00:00:00"/>
    <d v="2010-06-10T00:00:00"/>
    <d v="2010-06-01T00:00:00"/>
    <d v="2010-09-13T00:00:00"/>
    <d v="2013-10-12T00:00:00"/>
    <m/>
    <d v="2015-07-15T00:00:00"/>
    <d v="2010-11-06T00:00:00"/>
    <m/>
    <d v="2011-06-25T00:00:00"/>
    <m/>
    <m/>
    <m/>
    <m/>
    <m/>
    <m/>
    <m/>
    <m/>
    <m/>
    <m/>
    <m/>
    <d v="2014-07-18T00:00:00"/>
    <m/>
    <m/>
    <m/>
  </r>
  <r>
    <n v="2398"/>
    <n v="119"/>
    <x v="19"/>
    <s v="Susie"/>
    <m/>
    <s v="Freckles"/>
    <x v="2"/>
    <x v="22"/>
    <n v="4"/>
    <m/>
    <m/>
    <d v="2011-11-10T00:00:00"/>
    <m/>
    <m/>
    <m/>
    <m/>
    <m/>
    <m/>
    <m/>
    <m/>
    <m/>
    <m/>
    <m/>
    <m/>
    <m/>
    <m/>
    <m/>
    <m/>
    <m/>
    <m/>
    <m/>
    <m/>
    <m/>
    <m/>
    <d v="2012-03-01T00:00:00"/>
    <m/>
    <m/>
    <m/>
    <m/>
    <m/>
    <m/>
    <m/>
    <d v="2012-03-01T00:00:00"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08"/>
    <m/>
    <x v="20"/>
    <s v="Mary"/>
    <m/>
    <s v="iZAR Nekaz"/>
    <x v="10"/>
    <x v="22"/>
    <n v="16"/>
    <m/>
    <m/>
    <d v="2014-01-19T00:00:00"/>
    <m/>
    <d v="2014-05-27T00:00:00"/>
    <d v="2014-07-11T00:00:00"/>
    <m/>
    <d v="2014-04-10T00:00:00"/>
    <d v="2014-07-22T00:00:00"/>
    <m/>
    <d v="2014-03-20T00:00:00"/>
    <d v="2014-04-04T00:00:00"/>
    <d v="2014-07-26T00:00:00"/>
    <m/>
    <m/>
    <m/>
    <m/>
    <m/>
    <m/>
    <m/>
    <m/>
    <m/>
    <m/>
    <m/>
    <m/>
    <d v="2015-10-31T00:00:00"/>
    <m/>
    <m/>
    <m/>
    <m/>
    <m/>
    <m/>
    <m/>
    <m/>
    <m/>
    <m/>
    <m/>
    <d v="2014-11-13T00:00:00"/>
    <m/>
    <m/>
    <m/>
    <m/>
    <m/>
    <m/>
    <m/>
    <m/>
    <m/>
    <m/>
    <m/>
    <m/>
    <m/>
    <m/>
    <m/>
    <m/>
    <m/>
    <m/>
    <m/>
    <m/>
    <m/>
    <m/>
    <m/>
    <m/>
    <m/>
    <d v="2014-11-13T00:00:00"/>
    <m/>
    <m/>
    <d v="2014-11-13T00:00:00"/>
    <d v="2014-11-13T00:00:00"/>
    <m/>
    <m/>
    <m/>
    <m/>
    <m/>
    <m/>
    <m/>
    <m/>
    <m/>
    <m/>
    <m/>
    <m/>
    <m/>
    <m/>
    <m/>
    <m/>
    <m/>
    <m/>
    <m/>
    <m/>
    <m/>
    <m/>
    <m/>
    <m/>
    <m/>
    <m/>
    <d v="2014-11-13T00:00:00"/>
    <d v="2014-11-13T00:00:00"/>
    <d v="2014-11-13T00:00:00"/>
    <m/>
    <m/>
    <m/>
    <m/>
    <m/>
    <m/>
  </r>
  <r>
    <n v="1003"/>
    <n v="143"/>
    <x v="21"/>
    <s v="Christina &amp; Jeff"/>
    <m/>
    <s v="Daisy Mae"/>
    <x v="2"/>
    <x v="23"/>
    <n v="4"/>
    <m/>
    <m/>
    <d v="2014-11-16T00:00:00"/>
    <m/>
    <d v="2014-11-16T00:00:00"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03"/>
    <n v="143"/>
    <x v="21"/>
    <s v="Christina &amp; Jeff"/>
    <m/>
    <s v="Truffles"/>
    <x v="2"/>
    <x v="24"/>
    <n v="19"/>
    <m/>
    <m/>
    <d v="2006-11-01T00:00:00"/>
    <m/>
    <d v="2006-11-01T00:00:00"/>
    <m/>
    <m/>
    <d v="2007-11-01T00:00:00"/>
    <d v="2008-11-01T00:00:00"/>
    <m/>
    <d v="2014-11-16T00:00:00"/>
    <m/>
    <m/>
    <m/>
    <m/>
    <m/>
    <m/>
    <m/>
    <m/>
    <m/>
    <m/>
    <m/>
    <m/>
    <m/>
    <m/>
    <d v="2007-11-01T00:00:00"/>
    <d v="2008-11-01T00:00:00"/>
    <d v="2009-12-01T00:00:00"/>
    <d v="2010-11-07T00:00:00"/>
    <m/>
    <m/>
    <m/>
    <m/>
    <d v="2006-11-01T00:00:00"/>
    <d v="2008-11-01T00:00:00"/>
    <d v="2012-11-04T00:00:00"/>
    <m/>
    <m/>
    <m/>
    <d v="2009-12-01T00:00:00"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d v="2009-12-04T00:00:00"/>
    <d v="2006-11-01T00:00:00"/>
    <d v="2010-11-07T00:00:00"/>
    <d v="2014-11-16T00:00:00"/>
    <m/>
    <m/>
    <m/>
    <m/>
    <m/>
    <m/>
    <m/>
    <m/>
    <m/>
    <m/>
    <m/>
    <m/>
    <m/>
    <m/>
    <m/>
    <m/>
    <m/>
    <m/>
    <m/>
    <m/>
  </r>
  <r>
    <n v="4124"/>
    <n v="229"/>
    <x v="22"/>
    <s v="Sharon"/>
    <m/>
    <s v="Lilurna"/>
    <x v="10"/>
    <x v="22"/>
    <n v="1"/>
    <m/>
    <m/>
    <d v="2014-03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0"/>
    <n v="157"/>
    <x v="23"/>
    <s v="Christine"/>
    <m/>
    <s v="Dusty"/>
    <x v="4"/>
    <x v="22"/>
    <n v="1"/>
    <m/>
    <m/>
    <d v="2013-10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0"/>
    <n v="157"/>
    <x v="23"/>
    <s v="Christine"/>
    <m/>
    <s v="Kayla"/>
    <x v="4"/>
    <x v="25"/>
    <n v="3"/>
    <m/>
    <m/>
    <d v="2010-02-14T00:00:00"/>
    <m/>
    <d v="2011-01-2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4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Emmie"/>
    <x v="11"/>
    <x v="10"/>
    <n v="1"/>
    <m/>
    <m/>
    <d v="2014-08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Jillian"/>
    <x v="11"/>
    <x v="10"/>
    <n v="2"/>
    <m/>
    <m/>
    <d v="2010-09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Lily"/>
    <x v="11"/>
    <x v="10"/>
    <n v="1"/>
    <m/>
    <m/>
    <d v="2014-08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Rissa"/>
    <x v="11"/>
    <x v="10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Timber"/>
    <x v="11"/>
    <x v="10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28"/>
    <n v="225"/>
    <x v="25"/>
    <s v="Barbara"/>
    <m/>
    <s v="Bandit"/>
    <x v="2"/>
    <x v="26"/>
    <n v="5"/>
    <m/>
    <m/>
    <d v="2013-10-12T00:00:00"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d v="2013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07T00:00:00"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2723"/>
    <n v="130"/>
    <x v="26"/>
    <s v="Amy &amp; Kevin"/>
    <m/>
    <s v="Burrito"/>
    <x v="0"/>
    <x v="27"/>
    <n v="4"/>
    <m/>
    <m/>
    <d v="2011-02-20T00:00:00"/>
    <m/>
    <d v="2011-05-22T00:00:00"/>
    <d v="2011-05-22T00:00:00"/>
    <m/>
    <m/>
    <m/>
    <m/>
    <m/>
    <m/>
    <m/>
    <d v="2013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Abbagale"/>
    <x v="6"/>
    <x v="28"/>
    <n v="4"/>
    <m/>
    <m/>
    <d v="2001-05-01T00:00:00"/>
    <m/>
    <d v="2001-05-01T00:00:00"/>
    <m/>
    <m/>
    <m/>
    <m/>
    <m/>
    <m/>
    <m/>
    <m/>
    <m/>
    <m/>
    <m/>
    <m/>
    <m/>
    <m/>
    <m/>
    <m/>
    <m/>
    <m/>
    <m/>
    <m/>
    <m/>
    <d v="2001-05-01T00:00:00"/>
    <m/>
    <m/>
    <m/>
    <m/>
    <m/>
    <m/>
    <d v="2001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Joni"/>
    <x v="6"/>
    <x v="29"/>
    <n v="7"/>
    <m/>
    <m/>
    <d v="2009-06-01T00:00:00"/>
    <m/>
    <m/>
    <m/>
    <m/>
    <m/>
    <m/>
    <m/>
    <m/>
    <m/>
    <m/>
    <m/>
    <m/>
    <d v="2009-06-01T00:00:00"/>
    <m/>
    <m/>
    <m/>
    <m/>
    <m/>
    <m/>
    <m/>
    <m/>
    <m/>
    <d v="2009-06-01T00:00:00"/>
    <d v="2009-06-01T00:00:00"/>
    <d v="2009-06-01T00:00:00"/>
    <m/>
    <m/>
    <m/>
    <d v="2009-06-09T00:00:00"/>
    <m/>
    <m/>
    <m/>
    <m/>
    <m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Peter"/>
    <x v="6"/>
    <x v="28"/>
    <n v="1"/>
    <m/>
    <m/>
    <d v="2004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69"/>
    <m/>
    <x v="28"/>
    <s v="Karen"/>
    <m/>
    <s v="Andy"/>
    <x v="1"/>
    <x v="29"/>
    <n v="13"/>
    <m/>
    <m/>
    <d v="2011-06-25T00:00:00"/>
    <m/>
    <d v="2012-07-20T00:00:00"/>
    <m/>
    <m/>
    <d v="2011-12-20T00:00:00"/>
    <m/>
    <m/>
    <m/>
    <m/>
    <m/>
    <d v="2013-07-19T00:00:00"/>
    <m/>
    <d v="2011-06-25T00:00:00"/>
    <m/>
    <m/>
    <m/>
    <m/>
    <m/>
    <m/>
    <m/>
    <m/>
    <m/>
    <d v="2012-07-19T00:00:00"/>
    <d v="2015-07-17T00:00:00"/>
    <m/>
    <m/>
    <m/>
    <m/>
    <m/>
    <d v="2015-07-15T00:00:00"/>
    <m/>
    <m/>
    <m/>
    <m/>
    <m/>
    <m/>
    <m/>
    <m/>
    <m/>
    <m/>
    <m/>
    <m/>
    <m/>
    <m/>
    <m/>
    <d v="2012-07-20T00:00:00"/>
    <m/>
    <m/>
    <m/>
    <m/>
    <m/>
    <m/>
    <m/>
    <m/>
    <m/>
    <m/>
    <m/>
    <m/>
    <m/>
    <m/>
    <d v="2015-11-24T00:00:00"/>
    <m/>
    <m/>
    <m/>
    <m/>
    <m/>
    <m/>
    <m/>
    <m/>
    <m/>
    <m/>
    <m/>
    <m/>
    <m/>
    <m/>
    <d v="2015-07-16T00:00:00"/>
    <m/>
    <m/>
    <d v="2015-07-17T00:00:00"/>
    <m/>
    <m/>
    <m/>
    <m/>
    <m/>
    <d v="2012-07-20T00:00:00"/>
    <m/>
    <m/>
    <m/>
    <m/>
    <m/>
    <m/>
    <m/>
    <m/>
    <m/>
    <m/>
    <m/>
    <m/>
    <m/>
    <m/>
    <m/>
  </r>
  <r>
    <n v="3169"/>
    <m/>
    <x v="28"/>
    <s v="Karen"/>
    <m/>
    <s v="Dane"/>
    <x v="1"/>
    <x v="30"/>
    <n v="6"/>
    <m/>
    <m/>
    <d v="2013-07-18T00:00:00"/>
    <m/>
    <d v="2015-07-17T00:00:00"/>
    <m/>
    <m/>
    <m/>
    <m/>
    <m/>
    <m/>
    <m/>
    <m/>
    <m/>
    <m/>
    <d v="2013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d v="2015-07-17T00:00:00"/>
    <m/>
    <m/>
    <m/>
    <m/>
    <m/>
    <m/>
    <m/>
    <m/>
    <m/>
    <m/>
    <m/>
    <m/>
    <m/>
    <m/>
    <m/>
    <m/>
    <m/>
    <m/>
    <m/>
    <m/>
    <m/>
  </r>
  <r>
    <n v="3169"/>
    <m/>
    <x v="28"/>
    <s v="Karen"/>
    <m/>
    <s v="Mo"/>
    <x v="1"/>
    <x v="30"/>
    <n v="7"/>
    <m/>
    <m/>
    <d v="2012-07-20T00:00:00"/>
    <m/>
    <d v="2012-07-20T00:00:00"/>
    <m/>
    <m/>
    <m/>
    <m/>
    <m/>
    <m/>
    <m/>
    <m/>
    <d v="2013-07-19T00:00:00"/>
    <m/>
    <d v="2012-07-17T00:00:00"/>
    <m/>
    <m/>
    <m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d v="2015-07-17T00:00:00"/>
    <m/>
    <m/>
    <m/>
    <m/>
    <m/>
    <m/>
    <m/>
    <m/>
    <m/>
    <m/>
    <m/>
    <m/>
    <m/>
    <m/>
    <m/>
    <m/>
    <m/>
    <m/>
    <m/>
    <m/>
    <m/>
  </r>
  <r>
    <n v="2556"/>
    <n v="150"/>
    <x v="29"/>
    <s v="Sharon &amp; Scott"/>
    <m/>
    <s v="Maddy"/>
    <x v="12"/>
    <x v="31"/>
    <n v="9"/>
    <m/>
    <m/>
    <d v="2010-11-05T00:00:00"/>
    <m/>
    <d v="2010-11-05T00:00:00"/>
    <m/>
    <m/>
    <d v="2010-11-05T00:00:00"/>
    <d v="2012-11-04T00:00:00"/>
    <m/>
    <m/>
    <m/>
    <m/>
    <d v="2011-11-07T00:00:00"/>
    <m/>
    <m/>
    <m/>
    <m/>
    <m/>
    <m/>
    <m/>
    <m/>
    <m/>
    <m/>
    <m/>
    <m/>
    <m/>
    <m/>
    <m/>
    <m/>
    <m/>
    <m/>
    <m/>
    <d v="2010-11-05T00:00:00"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11-16T00:00:00"/>
    <m/>
    <m/>
    <m/>
    <m/>
    <m/>
    <m/>
    <m/>
    <m/>
    <m/>
    <m/>
    <m/>
    <m/>
    <m/>
    <m/>
    <m/>
    <m/>
    <m/>
    <m/>
    <m/>
    <m/>
  </r>
  <r>
    <n v="386"/>
    <m/>
    <x v="30"/>
    <s v="Deb"/>
    <m/>
    <s v="Jesse"/>
    <x v="11"/>
    <x v="22"/>
    <n v="7"/>
    <m/>
    <m/>
    <d v="2005-07-01T00:00:00"/>
    <m/>
    <d v="2005-07-01T00:00:00"/>
    <m/>
    <m/>
    <m/>
    <m/>
    <m/>
    <m/>
    <m/>
    <m/>
    <m/>
    <m/>
    <m/>
    <d v="2005-07-01T00:00:00"/>
    <d v="2005-07-01T00:00:00"/>
    <m/>
    <m/>
    <m/>
    <m/>
    <m/>
    <m/>
    <m/>
    <m/>
    <d v="2005-07-01T00:00:00"/>
    <d v="2005-07-01T00:00:00"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6"/>
    <m/>
    <x v="30"/>
    <s v="Deb"/>
    <m/>
    <s v="Reck"/>
    <x v="11"/>
    <x v="16"/>
    <n v="16"/>
    <m/>
    <m/>
    <d v="2001-05-01T00:00:00"/>
    <m/>
    <d v="2001-05-01T00:00:00"/>
    <m/>
    <d v="2002-07-01T00:00:00"/>
    <d v="2004-07-01T00:00:00"/>
    <m/>
    <m/>
    <m/>
    <m/>
    <m/>
    <m/>
    <m/>
    <m/>
    <m/>
    <d v="2001-05-01T00:00:00"/>
    <m/>
    <m/>
    <d v="2004-07-01T00:00:00"/>
    <m/>
    <m/>
    <m/>
    <m/>
    <d v="2002-07-01T00:00:00"/>
    <d v="2001-05-01T00:00:00"/>
    <d v="2002-07-01T00:00:00"/>
    <d v="2004-07-01T00:00:00"/>
    <d v="2004-07-01T00:00:00"/>
    <m/>
    <m/>
    <m/>
    <d v="2001-05-01T00:00:00"/>
    <m/>
    <m/>
    <m/>
    <d v="2004-07-01T00:00:00"/>
    <m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4-07-30T00:00:00"/>
    <m/>
    <m/>
    <m/>
    <m/>
    <m/>
    <m/>
    <m/>
    <m/>
    <m/>
    <d v="2002-07-01T00:00:00"/>
    <m/>
    <m/>
    <m/>
    <m/>
    <m/>
    <m/>
    <m/>
    <m/>
    <m/>
    <m/>
    <m/>
    <m/>
    <m/>
    <m/>
    <m/>
  </r>
  <r>
    <n v="386"/>
    <m/>
    <x v="30"/>
    <s v="Deb"/>
    <m/>
    <s v="Tavi"/>
    <x v="11"/>
    <x v="32"/>
    <n v="7"/>
    <m/>
    <m/>
    <d v="2003-07-01T00:00:00"/>
    <m/>
    <d v="2003-07-01T00:00:00"/>
    <m/>
    <m/>
    <m/>
    <m/>
    <m/>
    <m/>
    <m/>
    <m/>
    <m/>
    <m/>
    <m/>
    <m/>
    <m/>
    <m/>
    <m/>
    <m/>
    <m/>
    <m/>
    <m/>
    <m/>
    <d v="2009-07-01T00:00:00"/>
    <d v="2003-07-01T00:00:00"/>
    <d v="2003-07-01T00:00:00"/>
    <m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</r>
  <r>
    <n v="386"/>
    <m/>
    <x v="30"/>
    <s v="Deb"/>
    <m/>
    <s v="Yasko"/>
    <x v="11"/>
    <x v="16"/>
    <n v="10"/>
    <m/>
    <m/>
    <d v="2007-07-01T00:00:00"/>
    <m/>
    <d v="2007-07-01T00:00:00"/>
    <m/>
    <m/>
    <m/>
    <m/>
    <m/>
    <m/>
    <m/>
    <m/>
    <m/>
    <m/>
    <d v="2005-07-01T00:00:00"/>
    <d v="2007-07-01T00:00:00"/>
    <d v="2007-07-01T00:00:00"/>
    <m/>
    <m/>
    <m/>
    <m/>
    <m/>
    <m/>
    <m/>
    <d v="2007-07-01T00:00:00"/>
    <d v="2007-07-01T00:00:00"/>
    <d v="2007-07-01T00:00:00"/>
    <d v="2007-07-01T00:00:00"/>
    <m/>
    <m/>
    <m/>
    <m/>
    <d v="2007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48"/>
    <m/>
    <x v="31"/>
    <s v="Debbie"/>
    <m/>
    <s v="Chablis"/>
    <x v="13"/>
    <x v="6"/>
    <n v="31"/>
    <m/>
    <m/>
    <d v="2005-07-01T00:00:00"/>
    <m/>
    <d v="2005-07-01T00:00:00"/>
    <d v="2007-06-01T00:00:00"/>
    <m/>
    <m/>
    <m/>
    <m/>
    <m/>
    <m/>
    <m/>
    <m/>
    <m/>
    <d v="2005-07-01T00:00:00"/>
    <d v="2012-06-06T00:00:00"/>
    <d v="2007-06-01T00:00:00"/>
    <m/>
    <m/>
    <m/>
    <d v="2007-06-01T00:00:00"/>
    <d v="2010-06-10T00:00:00"/>
    <m/>
    <m/>
    <d v="2005-07-01T00:00:00"/>
    <d v="2005-07-01T00:00:00"/>
    <d v="2005-07-01T00:00:00"/>
    <d v="2013-03-31T00:00:00"/>
    <d v="2013-03-31T00:00:00"/>
    <m/>
    <m/>
    <m/>
    <d v="2005-07-01T00:00:00"/>
    <d v="2012-06-06T00:00:00"/>
    <d v="2010-06-01T00:00:00"/>
    <d v="2008-06-01T00:00:00"/>
    <d v="2006-06-15T00:00:00"/>
    <d v="2007-06-01T00:00:00"/>
    <d v="2007-06-01T00:00:00"/>
    <d v="2010-06-01T00:00:00"/>
    <m/>
    <m/>
    <m/>
    <d v="2012-06-06T00:00:00"/>
    <m/>
    <m/>
    <d v="2013-03-11T00:00:00"/>
    <m/>
    <m/>
    <m/>
    <m/>
    <m/>
    <m/>
    <m/>
    <m/>
    <m/>
    <m/>
    <m/>
    <m/>
    <d v="2012-03-01T00:00:00"/>
    <m/>
    <m/>
    <m/>
    <m/>
    <m/>
    <d v="2012-03-01T00:00:00"/>
    <m/>
    <m/>
    <m/>
    <m/>
    <m/>
    <d v="2008-06-01T00:00:00"/>
    <m/>
    <d v="2007-06-01T00:00:00"/>
    <m/>
    <m/>
    <m/>
    <d v="2007-06-01T00:00:00"/>
    <d v="2010-06-10T00:00:00"/>
    <d v="2007-06-01T00:00:00"/>
    <m/>
    <m/>
    <m/>
    <m/>
    <m/>
    <m/>
    <m/>
    <m/>
    <m/>
    <m/>
    <d v="2008-06-15T00:00:00"/>
    <m/>
    <m/>
    <m/>
    <m/>
    <m/>
    <m/>
    <m/>
    <m/>
    <m/>
    <m/>
    <m/>
  </r>
  <r>
    <n v="3779"/>
    <m/>
    <x v="32"/>
    <s v="Erika &amp; Anita"/>
    <m/>
    <s v="Dazzle"/>
    <x v="8"/>
    <x v="33"/>
    <n v="20"/>
    <m/>
    <m/>
    <d v="2013-06-21T00:00:00"/>
    <m/>
    <d v="2013-06-21T00:00:00"/>
    <m/>
    <m/>
    <m/>
    <m/>
    <m/>
    <m/>
    <m/>
    <m/>
    <d v="2015-07-16T00:00:00"/>
    <m/>
    <d v="2015-07-14T00:00:00"/>
    <m/>
    <m/>
    <m/>
    <m/>
    <m/>
    <m/>
    <m/>
    <m/>
    <m/>
    <d v="2013-06-19T00:00:00"/>
    <d v="2013-06-19T00:00:00"/>
    <d v="2013-06-19T00:00:00"/>
    <d v="2013-06-19T00:00:00"/>
    <d v="2014-06-19T00:00:00"/>
    <m/>
    <m/>
    <d v="2015-07-16T00:00:00"/>
    <d v="2013-06-20T00:00:00"/>
    <d v="2014-06-19T00:00:00"/>
    <m/>
    <m/>
    <m/>
    <m/>
    <m/>
    <m/>
    <m/>
    <m/>
    <m/>
    <m/>
    <m/>
    <m/>
    <d v="2013-06-20T00:00:00"/>
    <m/>
    <m/>
    <m/>
    <m/>
    <m/>
    <m/>
    <m/>
    <m/>
    <m/>
    <d v="2015-07-14T00:00:00"/>
    <m/>
    <m/>
    <m/>
    <m/>
    <m/>
    <m/>
    <m/>
    <m/>
    <m/>
    <m/>
    <m/>
    <m/>
    <m/>
    <m/>
    <m/>
    <m/>
    <m/>
    <m/>
    <m/>
    <m/>
    <d v="2015-07-17T00:00:00"/>
    <m/>
    <d v="2014-06-19T00:00:00"/>
    <m/>
    <m/>
    <m/>
    <d v="2015-07-16T00:00:00"/>
    <m/>
    <m/>
    <d v="2013-06-21T00:00:00"/>
    <m/>
    <m/>
    <d v="2015-07-17T00:00:00"/>
    <m/>
    <m/>
    <m/>
    <m/>
    <m/>
    <m/>
    <m/>
    <m/>
    <d v="2014-06-19T00:00:00"/>
    <m/>
    <m/>
    <m/>
  </r>
  <r>
    <n v="2579"/>
    <n v="188"/>
    <x v="33"/>
    <s v="Millie"/>
    <m/>
    <s v="Felicia"/>
    <x v="7"/>
    <x v="12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79"/>
    <n v="188"/>
    <x v="33"/>
    <s v="Millie"/>
    <m/>
    <s v="Tartan"/>
    <x v="7"/>
    <x v="12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000"/>
    <m/>
    <x v="34"/>
    <s v="Susan"/>
    <m/>
    <s v="Comet"/>
    <x v="9"/>
    <x v="34"/>
    <n v="4"/>
    <m/>
    <m/>
    <d v="2015-06-19T00:00:00"/>
    <m/>
    <d v="2015-06-19T00:00:00"/>
    <m/>
    <m/>
    <m/>
    <m/>
    <m/>
    <m/>
    <m/>
    <m/>
    <m/>
    <m/>
    <m/>
    <m/>
    <m/>
    <m/>
    <m/>
    <m/>
    <m/>
    <m/>
    <m/>
    <m/>
    <d v="2015-06-17T00:00:00"/>
    <d v="2015-06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41"/>
    <n v="119"/>
    <x v="35"/>
    <s v="Maureen"/>
    <s v="Olson, Cathy"/>
    <s v="Jasper"/>
    <x v="2"/>
    <x v="35"/>
    <n v="19"/>
    <m/>
    <m/>
    <d v="2014-03-23T00:00:00"/>
    <m/>
    <d v="2014-04-07T00:00:00"/>
    <m/>
    <m/>
    <d v="2014-04-20T00:00:00"/>
    <d v="2014-09-07T00:00:00"/>
    <d v="2014-09-07T00:00:00"/>
    <d v="2014-11-24T00:00:00"/>
    <m/>
    <m/>
    <d v="2015-11-14T00:00:00"/>
    <m/>
    <d v="2014-04-05T00:00:00"/>
    <m/>
    <m/>
    <m/>
    <m/>
    <m/>
    <m/>
    <m/>
    <m/>
    <m/>
    <d v="2014-10-05T00:00:00"/>
    <d v="2014-11-14T00:00:00"/>
    <m/>
    <m/>
    <m/>
    <m/>
    <m/>
    <m/>
    <d v="2014-04-06T00:00:00"/>
    <d v="2014-04-07T00:00:00"/>
    <m/>
    <m/>
    <m/>
    <m/>
    <m/>
    <m/>
    <m/>
    <m/>
    <m/>
    <d v="2015-11-15T00:00:00"/>
    <m/>
    <m/>
    <d v="2015-07-11T00:00:00"/>
    <m/>
    <m/>
    <m/>
    <m/>
    <m/>
    <m/>
    <m/>
    <m/>
    <m/>
    <m/>
    <m/>
    <m/>
    <m/>
    <m/>
    <m/>
    <m/>
    <m/>
    <m/>
    <d v="2014-09-07T00:00:00"/>
    <d v="2015-12-20T00:00:00"/>
    <m/>
    <m/>
    <m/>
    <m/>
    <m/>
    <m/>
    <m/>
    <m/>
    <m/>
    <m/>
    <d v="2014-06-22T00:00:00"/>
    <m/>
    <m/>
    <d v="2014-06-22T00:00:00"/>
    <d v="2014-11-16T00:00:00"/>
    <m/>
    <m/>
    <m/>
    <m/>
    <m/>
    <m/>
    <m/>
    <m/>
    <m/>
    <m/>
    <m/>
    <m/>
    <m/>
    <m/>
    <m/>
    <m/>
    <m/>
    <m/>
    <m/>
    <m/>
  </r>
  <r>
    <n v="3241"/>
    <n v="119"/>
    <x v="35"/>
    <s v="Maureen"/>
    <s v="Olson, Cathy"/>
    <s v="Lacey"/>
    <x v="2"/>
    <x v="23"/>
    <n v="20"/>
    <m/>
    <m/>
    <d v="2012-08-12T00:00:00"/>
    <m/>
    <d v="2012-11-04T00:00:00"/>
    <d v="2015-11-15T00:00:00"/>
    <m/>
    <d v="2014-01-05T00:00:00"/>
    <d v="2014-01-05T00:00:00"/>
    <d v="2014-04-20T00:00:00"/>
    <d v="2014-11-24T00:00:00"/>
    <m/>
    <m/>
    <d v="2012-11-04T00:00:00"/>
    <m/>
    <m/>
    <m/>
    <m/>
    <m/>
    <m/>
    <m/>
    <m/>
    <m/>
    <m/>
    <m/>
    <d v="2013-11-17T00:00:00"/>
    <d v="2014-04-05T00:00:00"/>
    <m/>
    <m/>
    <m/>
    <m/>
    <m/>
    <m/>
    <d v="2012-11-04T00:00:00"/>
    <d v="2013-11-17T00:00:00"/>
    <m/>
    <m/>
    <m/>
    <m/>
    <m/>
    <m/>
    <m/>
    <m/>
    <d v="2012-11-04T00:00:00"/>
    <d v="2015-11-14T00:00:00"/>
    <m/>
    <m/>
    <m/>
    <m/>
    <m/>
    <m/>
    <m/>
    <m/>
    <m/>
    <m/>
    <m/>
    <m/>
    <m/>
    <m/>
    <m/>
    <m/>
    <m/>
    <m/>
    <m/>
    <m/>
    <m/>
    <d v="2013-07-24T00:00:00"/>
    <d v="2015-12-20T00:00:00"/>
    <m/>
    <m/>
    <m/>
    <m/>
    <m/>
    <m/>
    <m/>
    <m/>
    <m/>
    <m/>
    <d v="2013-11-17T00:00:00"/>
    <m/>
    <d v="2012-11-04T00:00:00"/>
    <d v="2014-05-25T00:00:00"/>
    <d v="2014-04-07T00:00:00"/>
    <m/>
    <m/>
    <m/>
    <m/>
    <m/>
    <m/>
    <m/>
    <m/>
    <m/>
    <m/>
    <m/>
    <m/>
    <m/>
    <m/>
    <m/>
    <m/>
    <m/>
    <m/>
    <m/>
    <m/>
  </r>
  <r>
    <n v="3646"/>
    <n v="157"/>
    <x v="36"/>
    <s v="Terri &amp; Jeff"/>
    <m/>
    <s v="Buddy"/>
    <x v="4"/>
    <x v="7"/>
    <n v="3"/>
    <m/>
    <m/>
    <d v="2012-10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46"/>
    <n v="157"/>
    <x v="36"/>
    <s v="Terri &amp; Jeff"/>
    <m/>
    <s v="Lola"/>
    <x v="4"/>
    <x v="14"/>
    <n v="1"/>
    <m/>
    <m/>
    <d v="2015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74"/>
    <n v="119"/>
    <x v="37"/>
    <s v="Janice"/>
    <m/>
    <s v="Sugar"/>
    <x v="2"/>
    <x v="25"/>
    <n v="13"/>
    <m/>
    <m/>
    <d v="2007-06-01T00:00:00"/>
    <m/>
    <d v="2007-11-01T00:00:00"/>
    <d v="2008-11-01T00:00:00"/>
    <m/>
    <m/>
    <m/>
    <m/>
    <m/>
    <m/>
    <m/>
    <d v="2007-08-01T00:00:00"/>
    <m/>
    <d v="2007-08-01T00:00:00"/>
    <m/>
    <m/>
    <m/>
    <m/>
    <m/>
    <m/>
    <m/>
    <m/>
    <m/>
    <d v="2007-08-01T00:00:00"/>
    <d v="2007-11-01T00:00:00"/>
    <d v="2009-12-01T00:00:00"/>
    <m/>
    <m/>
    <m/>
    <m/>
    <m/>
    <d v="2007-11-01T00:00:00"/>
    <d v="2008-11-01T00:00:00"/>
    <m/>
    <m/>
    <m/>
    <m/>
    <m/>
    <m/>
    <m/>
    <m/>
    <m/>
    <m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8-11-01T00:00:00"/>
    <m/>
    <m/>
    <m/>
    <m/>
    <m/>
    <m/>
    <m/>
    <m/>
    <m/>
    <m/>
    <m/>
    <m/>
    <m/>
    <m/>
    <m/>
    <m/>
    <m/>
    <m/>
    <m/>
    <m/>
    <m/>
    <m/>
  </r>
  <r>
    <n v="3753"/>
    <n v="219"/>
    <x v="38"/>
    <s v="Linda"/>
    <m/>
    <s v="Mojo"/>
    <x v="7"/>
    <x v="36"/>
    <n v="2"/>
    <m/>
    <m/>
    <d v="2013-08-01T00:00:00"/>
    <m/>
    <d v="2013-08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3"/>
    <n v="217"/>
    <x v="39"/>
    <s v="Bob"/>
    <s v="Stafford, Catherine"/>
    <s v="Leela"/>
    <x v="0"/>
    <x v="23"/>
    <n v="6"/>
    <m/>
    <m/>
    <d v="2012-02-17T00:00:00"/>
    <m/>
    <d v="2013-07-20T00:00:00"/>
    <m/>
    <m/>
    <m/>
    <m/>
    <m/>
    <m/>
    <m/>
    <m/>
    <d v="2013-07-18T00:00:00"/>
    <m/>
    <d v="2013-07-20T00:00:00"/>
    <m/>
    <d v="2013-07-16T00:00:00"/>
    <m/>
    <m/>
    <m/>
    <m/>
    <m/>
    <m/>
    <m/>
    <d v="2013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3"/>
    <n v="217"/>
    <x v="39"/>
    <s v="Bob"/>
    <s v="Stafford, Catherine"/>
    <s v="Liberty"/>
    <x v="0"/>
    <x v="23"/>
    <n v="7"/>
    <m/>
    <m/>
    <d v="2012-02-17T00:00:00"/>
    <m/>
    <d v="2012-07-20T00:00:00"/>
    <m/>
    <m/>
    <m/>
    <m/>
    <m/>
    <m/>
    <m/>
    <m/>
    <d v="2013-07-18T00:00:00"/>
    <m/>
    <d v="2012-07-20T00:00:00"/>
    <m/>
    <d v="2013-07-16T00:00:00"/>
    <m/>
    <m/>
    <m/>
    <m/>
    <m/>
    <m/>
    <m/>
    <d v="2012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7T00:00:00"/>
    <m/>
    <m/>
    <m/>
    <m/>
    <m/>
    <m/>
    <m/>
    <m/>
    <m/>
    <m/>
    <m/>
    <m/>
    <m/>
    <m/>
    <m/>
    <m/>
    <m/>
    <m/>
    <m/>
    <m/>
    <m/>
    <m/>
  </r>
  <r>
    <n v="2767"/>
    <n v="157"/>
    <x v="40"/>
    <s v="Jackie"/>
    <m/>
    <s v="Milo"/>
    <x v="4"/>
    <x v="33"/>
    <n v="4"/>
    <m/>
    <m/>
    <d v="2010-10-17T00:00:00"/>
    <m/>
    <m/>
    <m/>
    <m/>
    <m/>
    <m/>
    <m/>
    <m/>
    <m/>
    <m/>
    <m/>
    <m/>
    <m/>
    <m/>
    <m/>
    <m/>
    <m/>
    <m/>
    <m/>
    <m/>
    <m/>
    <m/>
    <d v="2010-10-17T00:00:00"/>
    <d v="2010-11-20T00:00:00"/>
    <d v="2010-12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67"/>
    <n v="157"/>
    <x v="40"/>
    <s v="Jackie"/>
    <m/>
    <s v="Ricky"/>
    <x v="4"/>
    <x v="23"/>
    <n v="2"/>
    <m/>
    <m/>
    <d v="2010-11-20T00:00:00"/>
    <m/>
    <m/>
    <m/>
    <m/>
    <m/>
    <m/>
    <m/>
    <m/>
    <m/>
    <m/>
    <m/>
    <m/>
    <m/>
    <m/>
    <m/>
    <m/>
    <m/>
    <m/>
    <m/>
    <m/>
    <m/>
    <m/>
    <d v="2010-11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1"/>
    <n v="107"/>
    <x v="41"/>
    <s v="Bonnie"/>
    <m/>
    <s v="Clare"/>
    <x v="6"/>
    <x v="24"/>
    <n v="1"/>
    <m/>
    <m/>
    <d v="2013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1"/>
    <n v="107"/>
    <x v="41"/>
    <s v="Bonnie"/>
    <m/>
    <s v="Francis"/>
    <x v="6"/>
    <x v="24"/>
    <n v="1"/>
    <m/>
    <m/>
    <d v="2013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Belle"/>
    <x v="9"/>
    <x v="37"/>
    <n v="4"/>
    <m/>
    <m/>
    <d v="2013-05-12T00:00:00"/>
    <m/>
    <m/>
    <m/>
    <m/>
    <m/>
    <m/>
    <m/>
    <d v="2013-07-24T00:00:00"/>
    <d v="2013-10-16T00:00:00"/>
    <m/>
    <m/>
    <m/>
    <m/>
    <m/>
    <m/>
    <m/>
    <m/>
    <m/>
    <m/>
    <m/>
    <m/>
    <m/>
    <m/>
    <m/>
    <m/>
    <m/>
    <m/>
    <m/>
    <m/>
    <m/>
    <m/>
    <m/>
    <m/>
    <m/>
    <m/>
    <m/>
    <m/>
    <d v="2013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Jake"/>
    <x v="9"/>
    <x v="38"/>
    <n v="10"/>
    <m/>
    <m/>
    <d v="2012-11-08T00:00:00"/>
    <m/>
    <m/>
    <m/>
    <m/>
    <m/>
    <m/>
    <m/>
    <d v="2013-06-07T00:00:00"/>
    <d v="2013-08-20T00:00:00"/>
    <m/>
    <m/>
    <m/>
    <m/>
    <m/>
    <m/>
    <m/>
    <m/>
    <m/>
    <m/>
    <m/>
    <m/>
    <m/>
    <m/>
    <m/>
    <m/>
    <m/>
    <m/>
    <m/>
    <m/>
    <m/>
    <d v="2013-03-31T00:00:00"/>
    <m/>
    <d v="2012-12-11T00:00:00"/>
    <m/>
    <d v="2013-05-18T00:00:00"/>
    <d v="2013-07-06T00:00:00"/>
    <m/>
    <d v="2012-12-04T00:00:00"/>
    <m/>
    <m/>
    <m/>
    <m/>
    <m/>
    <m/>
    <m/>
    <m/>
    <m/>
    <m/>
    <m/>
    <m/>
    <m/>
    <m/>
    <m/>
    <m/>
    <m/>
    <m/>
    <m/>
    <m/>
    <m/>
    <m/>
    <d v="2012-12-31T00:00:00"/>
    <m/>
    <m/>
    <m/>
    <m/>
    <m/>
    <m/>
    <m/>
    <m/>
    <m/>
    <m/>
    <d v="2012-12-11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Rocky"/>
    <x v="9"/>
    <x v="37"/>
    <n v="3"/>
    <m/>
    <m/>
    <d v="2013-08-30T00:00:00"/>
    <m/>
    <m/>
    <m/>
    <m/>
    <m/>
    <m/>
    <m/>
    <d v="2013-08-21T00:00:00"/>
    <d v="2013-10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0"/>
    <n v="183"/>
    <x v="43"/>
    <s v="Shirley"/>
    <m/>
    <s v="Blade"/>
    <x v="4"/>
    <x v="39"/>
    <n v="1"/>
    <m/>
    <m/>
    <d v="2013-04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0"/>
    <n v="183"/>
    <x v="43"/>
    <s v="Shirley"/>
    <m/>
    <s v="NIM"/>
    <x v="4"/>
    <x v="39"/>
    <n v="6"/>
    <m/>
    <m/>
    <d v="2014-01-05T00:00:00"/>
    <m/>
    <m/>
    <m/>
    <m/>
    <m/>
    <m/>
    <m/>
    <m/>
    <m/>
    <m/>
    <m/>
    <m/>
    <d v="2015-08-20T00:00:00"/>
    <m/>
    <m/>
    <m/>
    <m/>
    <m/>
    <m/>
    <m/>
    <m/>
    <m/>
    <m/>
    <m/>
    <m/>
    <m/>
    <m/>
    <m/>
    <m/>
    <m/>
    <m/>
    <m/>
    <d v="2015-04-29T00:00:00"/>
    <m/>
    <d v="2014-11-13T00:00:00"/>
    <d v="2014-12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06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19"/>
    <n v="217"/>
    <x v="44"/>
    <s v="Betsy"/>
    <m/>
    <s v="Bert"/>
    <x v="0"/>
    <x v="23"/>
    <n v="4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3-15T00:00:00"/>
    <m/>
    <m/>
    <m/>
    <m/>
    <m/>
    <m/>
    <m/>
    <m/>
    <m/>
    <m/>
    <m/>
    <m/>
    <m/>
    <m/>
    <m/>
    <m/>
    <d v="2015-06-18T00:00:00"/>
    <m/>
    <m/>
    <m/>
  </r>
  <r>
    <n v="9062"/>
    <n v="232"/>
    <x v="45"/>
    <s v="Rachel"/>
    <m/>
    <s v="Cloud"/>
    <x v="3"/>
    <x v="40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86"/>
    <n v="149"/>
    <x v="46"/>
    <s v="Judith &amp; Tim"/>
    <m/>
    <s v="Harrington"/>
    <x v="5"/>
    <x v="41"/>
    <n v="17"/>
    <m/>
    <m/>
    <d v="2007-09-01T00:00:00"/>
    <m/>
    <d v="2008-05-01T00:00:00"/>
    <m/>
    <m/>
    <m/>
    <m/>
    <m/>
    <m/>
    <m/>
    <m/>
    <d v="2009-08-01T00:00:00"/>
    <m/>
    <d v="2008-05-01T00:00:00"/>
    <m/>
    <m/>
    <m/>
    <m/>
    <m/>
    <m/>
    <m/>
    <m/>
    <m/>
    <d v="2008-05-01T00:00:00"/>
    <d v="2008-05-01T00:00:00"/>
    <d v="2008-05-01T00:00:00"/>
    <d v="2008-09-01T00:00:00"/>
    <d v="2008-09-01T00:00:00"/>
    <m/>
    <m/>
    <m/>
    <d v="2008-05-01T00:00:00"/>
    <m/>
    <m/>
    <m/>
    <d v="2008-05-01T00:00:00"/>
    <d v="2010-06-01T00:00:00"/>
    <m/>
    <m/>
    <m/>
    <m/>
    <m/>
    <d v="2008-05-01T00:00:00"/>
    <m/>
    <m/>
    <m/>
    <m/>
    <m/>
    <m/>
    <m/>
    <m/>
    <m/>
    <m/>
    <m/>
    <m/>
    <m/>
    <m/>
    <m/>
    <m/>
    <m/>
    <m/>
    <d v="2008-06-01T00:00:00"/>
    <m/>
    <m/>
    <d v="2008-09-01T00:00:00"/>
    <m/>
    <m/>
    <m/>
    <m/>
    <m/>
    <m/>
    <m/>
    <m/>
    <d v="2008-12-01T00:00:00"/>
    <m/>
    <m/>
    <m/>
    <m/>
    <m/>
    <d v="2008-09-01T00:00:00"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Clover"/>
    <x v="2"/>
    <x v="42"/>
    <n v="7"/>
    <m/>
    <m/>
    <d v="2004-10-01T00:00:00"/>
    <m/>
    <m/>
    <m/>
    <m/>
    <m/>
    <m/>
    <m/>
    <m/>
    <m/>
    <m/>
    <m/>
    <m/>
    <d v="2004-10-01T00:00:00"/>
    <m/>
    <m/>
    <m/>
    <m/>
    <m/>
    <m/>
    <m/>
    <m/>
    <m/>
    <d v="2005-12-01T00:00:00"/>
    <d v="2007-03-01T00:00:00"/>
    <m/>
    <m/>
    <m/>
    <m/>
    <m/>
    <m/>
    <d v="2005-12-01T00:00:00"/>
    <m/>
    <m/>
    <m/>
    <d v="2011-11-07T00:00:00"/>
    <m/>
    <m/>
    <m/>
    <m/>
    <m/>
    <m/>
    <d v="2005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Rocky"/>
    <x v="2"/>
    <x v="42"/>
    <n v="3"/>
    <m/>
    <m/>
    <d v="2009-08-01T00:00:00"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Sasha"/>
    <x v="2"/>
    <x v="42"/>
    <n v="10"/>
    <m/>
    <m/>
    <d v="2003-12-01T00:00:00"/>
    <m/>
    <m/>
    <m/>
    <m/>
    <m/>
    <m/>
    <m/>
    <m/>
    <m/>
    <m/>
    <m/>
    <m/>
    <m/>
    <m/>
    <m/>
    <m/>
    <m/>
    <m/>
    <m/>
    <m/>
    <m/>
    <m/>
    <d v="2005-12-01T00:00:00"/>
    <d v="2007-03-01T00:00:00"/>
    <d v="2007-11-01T00:00:00"/>
    <m/>
    <m/>
    <m/>
    <m/>
    <m/>
    <d v="2004-10-01T00:00:00"/>
    <d v="2005-12-01T00:00:00"/>
    <d v="2008-11-01T00:00:00"/>
    <m/>
    <d v="2007-11-01T00:00:00"/>
    <m/>
    <m/>
    <m/>
    <m/>
    <m/>
    <m/>
    <d v="2005-01-01T00:00:00"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21"/>
    <n v="220"/>
    <x v="48"/>
    <s v="Terry"/>
    <m/>
    <s v="Trace"/>
    <x v="4"/>
    <x v="10"/>
    <n v="5"/>
    <m/>
    <m/>
    <d v="2011-10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21T00:00:00"/>
    <d v="2014-11-21T00:00:00"/>
    <m/>
    <m/>
    <m/>
    <m/>
    <m/>
    <m/>
    <m/>
    <m/>
    <m/>
    <m/>
    <m/>
    <m/>
    <m/>
    <d v="2013-09-09T00:00:00"/>
    <m/>
    <m/>
    <d v="2014-02-03T00:00:00"/>
    <m/>
    <m/>
    <m/>
    <m/>
    <m/>
    <m/>
    <m/>
    <m/>
    <m/>
    <m/>
    <m/>
    <m/>
    <m/>
    <m/>
    <m/>
    <m/>
    <m/>
    <m/>
    <m/>
    <m/>
    <m/>
  </r>
  <r>
    <n v="3420"/>
    <m/>
    <x v="49"/>
    <s v="Carol"/>
    <m/>
    <s v="Kingston"/>
    <x v="4"/>
    <x v="10"/>
    <n v="1"/>
    <m/>
    <m/>
    <d v="2013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0"/>
    <n v="171"/>
    <x v="50"/>
    <s v="Cheryl"/>
    <m/>
    <s v="Baxter"/>
    <x v="9"/>
    <x v="43"/>
    <n v="6"/>
    <m/>
    <m/>
    <d v="2009-10-01T00:00:00"/>
    <m/>
    <d v="2009-10-01T00:00:00"/>
    <m/>
    <m/>
    <m/>
    <m/>
    <m/>
    <m/>
    <m/>
    <m/>
    <m/>
    <m/>
    <d v="2010-01-10T00:00:00"/>
    <m/>
    <m/>
    <m/>
    <m/>
    <m/>
    <m/>
    <m/>
    <m/>
    <m/>
    <d v="2010-01-10T00:00:00"/>
    <d v="2010-01-10T00:00:00"/>
    <d v="2010-0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83"/>
    <n v="189"/>
    <x v="51"/>
    <s v="Stacey &amp; Steven"/>
    <m/>
    <s v="Ruby"/>
    <x v="9"/>
    <x v="35"/>
    <n v="16"/>
    <m/>
    <m/>
    <d v="2013-01-11T00:00:00"/>
    <m/>
    <d v="2013-07-05T00:00:00"/>
    <m/>
    <m/>
    <d v="2014-08-04T00:00:00"/>
    <m/>
    <m/>
    <m/>
    <m/>
    <m/>
    <m/>
    <m/>
    <d v="2013-07-05T00:00:00"/>
    <d v="2014-08-13T00:00:00"/>
    <d v="2014-08-13T00:00:00"/>
    <m/>
    <m/>
    <m/>
    <m/>
    <m/>
    <m/>
    <m/>
    <m/>
    <m/>
    <m/>
    <m/>
    <m/>
    <m/>
    <m/>
    <m/>
    <d v="2013-07-05T00:00:00"/>
    <d v="2014-08-14T00:00:00"/>
    <m/>
    <m/>
    <m/>
    <m/>
    <d v="2015-08-14T00:00:00"/>
    <d v="2014-08-15T00:00:00"/>
    <m/>
    <m/>
    <m/>
    <d v="2014-08-15T00:00:00"/>
    <m/>
    <m/>
    <d v="2014-08-14T00:00:00"/>
    <d v="2015-08-14T00:00:00"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d v="2013-07-05T00:00:00"/>
    <m/>
    <m/>
    <m/>
    <m/>
    <m/>
    <m/>
    <m/>
    <m/>
  </r>
  <r>
    <n v="1092"/>
    <n v="149"/>
    <x v="52"/>
    <s v="Maryellen"/>
    <m/>
    <s v="Tiger"/>
    <x v="5"/>
    <x v="44"/>
    <n v="3"/>
    <m/>
    <m/>
    <d v="2008-05-01T00:00:00"/>
    <m/>
    <d v="2008-05-01T00:00:00"/>
    <m/>
    <m/>
    <m/>
    <m/>
    <m/>
    <m/>
    <m/>
    <m/>
    <m/>
    <m/>
    <d v="2008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95"/>
    <n v="203"/>
    <x v="53"/>
    <s v="Tricia &amp; Paul"/>
    <m/>
    <s v="Charlie"/>
    <x v="2"/>
    <x v="12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Cassidy"/>
    <x v="2"/>
    <x v="6"/>
    <n v="8"/>
    <m/>
    <m/>
    <d v="2011-11-07T00:00:00"/>
    <m/>
    <m/>
    <m/>
    <m/>
    <m/>
    <m/>
    <m/>
    <m/>
    <m/>
    <m/>
    <m/>
    <m/>
    <m/>
    <m/>
    <m/>
    <m/>
    <m/>
    <m/>
    <m/>
    <m/>
    <m/>
    <m/>
    <d v="2011-11-07T00:00:00"/>
    <d v="2012-11-04T00:00:00"/>
    <m/>
    <m/>
    <m/>
    <m/>
    <m/>
    <m/>
    <d v="2011-11-07T00:00:00"/>
    <d v="2012-11-04T00:00:00"/>
    <m/>
    <m/>
    <d v="2012-11-04T00:00:00"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Dublin"/>
    <x v="2"/>
    <x v="45"/>
    <n v="1"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Gracie"/>
    <x v="2"/>
    <x v="10"/>
    <n v="13"/>
    <m/>
    <m/>
    <d v="2007-11-01T00:00:00"/>
    <m/>
    <m/>
    <m/>
    <m/>
    <m/>
    <m/>
    <m/>
    <d v="2008-11-01T00:00:00"/>
    <m/>
    <m/>
    <m/>
    <m/>
    <d v="2008-11-01T00:00:00"/>
    <m/>
    <m/>
    <m/>
    <m/>
    <d v="2012-11-04T00:00:00"/>
    <m/>
    <m/>
    <m/>
    <m/>
    <m/>
    <m/>
    <m/>
    <d v="2007-11-01T00:00:00"/>
    <m/>
    <m/>
    <m/>
    <m/>
    <d v="2007-11-01T00:00:00"/>
    <d v="2008-11-01T00:00:00"/>
    <d v="2008-11-01T00:00:00"/>
    <m/>
    <d v="2012-11-04T00:00:00"/>
    <m/>
    <m/>
    <m/>
    <m/>
    <m/>
    <m/>
    <m/>
    <m/>
    <m/>
    <m/>
    <d v="2007-11-01T00:00:00"/>
    <d v="2009-12-04T00:00:00"/>
    <d v="2008-11-01T00:00:00"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Kramer"/>
    <x v="2"/>
    <x v="12"/>
    <n v="1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Remmington"/>
    <x v="2"/>
    <x v="12"/>
    <n v="3"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Rock"/>
    <x v="2"/>
    <x v="10"/>
    <n v="12"/>
    <m/>
    <m/>
    <d v="2007-11-01T00:00:00"/>
    <m/>
    <m/>
    <m/>
    <m/>
    <m/>
    <m/>
    <m/>
    <m/>
    <m/>
    <m/>
    <m/>
    <m/>
    <d v="2008-11-01T00:00:00"/>
    <m/>
    <m/>
    <m/>
    <m/>
    <m/>
    <m/>
    <m/>
    <m/>
    <m/>
    <d v="2008-11-01T00:00:00"/>
    <d v="2008-11-01T00:00:00"/>
    <d v="2008-11-01T00:00:00"/>
    <m/>
    <m/>
    <m/>
    <m/>
    <m/>
    <d v="2007-11-01T00:00:00"/>
    <d v="2008-11-01T00:00:00"/>
    <d v="2008-11-01T00:00:00"/>
    <m/>
    <m/>
    <m/>
    <m/>
    <m/>
    <m/>
    <m/>
    <m/>
    <m/>
    <m/>
    <m/>
    <d v="2007-11-01T00:00:00"/>
    <m/>
    <d v="2009-12-04T00:00:00"/>
    <d v="2008-11-01T00:00:00"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60"/>
    <n v="119"/>
    <x v="55"/>
    <s v="Tammy"/>
    <m/>
    <s v="Angelina"/>
    <x v="2"/>
    <x v="23"/>
    <n v="7"/>
    <m/>
    <m/>
    <d v="2012-07-07T00:00:00"/>
    <m/>
    <d v="2013-11-17T00:00:00"/>
    <m/>
    <m/>
    <m/>
    <m/>
    <m/>
    <m/>
    <m/>
    <m/>
    <m/>
    <m/>
    <m/>
    <m/>
    <m/>
    <m/>
    <m/>
    <m/>
    <m/>
    <m/>
    <m/>
    <m/>
    <d v="2013-02-17T00:00:00"/>
    <d v="2013-02-17T00:00:00"/>
    <d v="2013-02-17T00:00:00"/>
    <d v="2013-02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3460"/>
    <n v="119"/>
    <x v="55"/>
    <s v="Tammy"/>
    <m/>
    <s v="Jake"/>
    <x v="2"/>
    <x v="10"/>
    <n v="10"/>
    <m/>
    <m/>
    <d v="2014-09-17T00:00:00"/>
    <m/>
    <d v="2014-11-16T00:00:00"/>
    <m/>
    <m/>
    <m/>
    <m/>
    <m/>
    <m/>
    <m/>
    <m/>
    <m/>
    <m/>
    <d v="2015-11-15T00:00:00"/>
    <m/>
    <m/>
    <m/>
    <m/>
    <m/>
    <m/>
    <m/>
    <m/>
    <m/>
    <d v="2014-11-16T00:00:00"/>
    <d v="2014-11-16T00:00:00"/>
    <d v="2015-11-14T00:00:00"/>
    <d v="2015-11-14T00:00:00"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2T00:00:00"/>
    <m/>
    <m/>
    <m/>
    <d v="2014-11-16T00:00:00"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Arya"/>
    <x v="14"/>
    <x v="0"/>
    <n v="2"/>
    <m/>
    <m/>
    <d v="2015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Faith"/>
    <x v="14"/>
    <x v="0"/>
    <n v="26"/>
    <m/>
    <m/>
    <d v="2008-05-01T00:00:00"/>
    <m/>
    <d v="2008-05-01T00:00:00"/>
    <d v="2012-08-19T00:00:00"/>
    <m/>
    <m/>
    <m/>
    <m/>
    <m/>
    <m/>
    <m/>
    <d v="2010-05-01T00:00:00"/>
    <m/>
    <m/>
    <d v="2012-08-18T00:00:00"/>
    <d v="2013-07-06T00:00:00"/>
    <m/>
    <m/>
    <m/>
    <d v="2014-08-15T00:00:00"/>
    <d v="2012-08-18T00:00:00"/>
    <m/>
    <m/>
    <d v="2008-05-01T00:00:00"/>
    <d v="2008-05-01T00:00:00"/>
    <d v="2008-05-01T00:00:00"/>
    <d v="2008-05-01T00:00:00"/>
    <m/>
    <m/>
    <m/>
    <m/>
    <d v="2010-11-07T00:00:00"/>
    <d v="2012-08-19T00:00:00"/>
    <m/>
    <d v="2010-05-01T00:00:00"/>
    <m/>
    <d v="2008-05-01T00:00:00"/>
    <m/>
    <m/>
    <m/>
    <m/>
    <m/>
    <m/>
    <m/>
    <m/>
    <d v="2012-10-21T00:00:00"/>
    <d v="2010-11-07T00:00:00"/>
    <d v="2013-07-06T00:00:00"/>
    <d v="2013-07-06T00:00:00"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d v="2008-05-01T00:00:00"/>
    <m/>
    <d v="2014-04-06T00:00:00"/>
    <m/>
    <m/>
    <m/>
    <m/>
    <d v="2013-07-05T00:00:00"/>
    <d v="2007-05-01T00:00:00"/>
    <m/>
    <m/>
    <m/>
    <m/>
    <d v="2010-05-01T00:00:00"/>
    <m/>
    <m/>
    <m/>
    <m/>
    <m/>
    <m/>
    <m/>
    <m/>
    <m/>
  </r>
  <r>
    <n v="768"/>
    <n v="189"/>
    <x v="56"/>
    <s v="Kevin, Doree &amp; Kelsey"/>
    <m/>
    <s v="Fiona"/>
    <x v="14"/>
    <x v="0"/>
    <n v="10"/>
    <m/>
    <m/>
    <d v="2011-11-07T00:00:00"/>
    <m/>
    <d v="2011-12-03T00:00:00"/>
    <d v="2013-07-05T00:00:00"/>
    <m/>
    <m/>
    <m/>
    <m/>
    <m/>
    <m/>
    <m/>
    <m/>
    <m/>
    <d v="2010-11-06T00:00:00"/>
    <m/>
    <m/>
    <m/>
    <m/>
    <m/>
    <d v="2015-08-13T00:00:00"/>
    <m/>
    <m/>
    <m/>
    <m/>
    <m/>
    <m/>
    <m/>
    <m/>
    <m/>
    <m/>
    <m/>
    <d v="2011-12-03T00:00:00"/>
    <d v="2013-11-16T00:00:00"/>
    <m/>
    <m/>
    <m/>
    <m/>
    <m/>
    <m/>
    <m/>
    <m/>
    <m/>
    <m/>
    <m/>
    <m/>
    <m/>
    <m/>
    <m/>
    <m/>
    <m/>
    <m/>
    <m/>
    <m/>
    <m/>
    <d v="2015-08-15T00:00:00"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d v="2013-07-05T00:00:00"/>
    <m/>
    <m/>
    <m/>
    <m/>
    <m/>
    <m/>
    <m/>
    <m/>
    <m/>
    <m/>
    <m/>
    <m/>
    <m/>
    <m/>
    <m/>
  </r>
  <r>
    <n v="768"/>
    <n v="189"/>
    <x v="56"/>
    <s v="Kevin, Doree &amp; Kelsey"/>
    <m/>
    <s v="Gyp"/>
    <x v="14"/>
    <x v="0"/>
    <n v="20"/>
    <m/>
    <d v="2008-05-01T00:00:00"/>
    <d v="2009-05-01T00:00:00"/>
    <m/>
    <d v="2009-05-01T00:00:00"/>
    <d v="2008-05-01T00:00:00"/>
    <m/>
    <m/>
    <m/>
    <m/>
    <m/>
    <m/>
    <m/>
    <m/>
    <m/>
    <d v="2009-05-01T00:00:00"/>
    <d v="2009-05-01T00:00:00"/>
    <m/>
    <m/>
    <m/>
    <m/>
    <m/>
    <m/>
    <m/>
    <m/>
    <d v="2008-05-01T00:00:00"/>
    <d v="2008-05-01T00:00:00"/>
    <d v="2008-05-01T00:00:00"/>
    <d v="2008-05-01T00:00:00"/>
    <d v="2008-05-01T00:00:00"/>
    <m/>
    <m/>
    <m/>
    <m/>
    <m/>
    <m/>
    <m/>
    <d v="2009-05-01T00:00:00"/>
    <d v="2009-05-01T00:00:00"/>
    <m/>
    <m/>
    <m/>
    <m/>
    <m/>
    <m/>
    <m/>
    <m/>
    <m/>
    <d v="2010-11-07T00:00:00"/>
    <d v="2009-05-09T00:00:00"/>
    <d v="2009-12-01T00:00:00"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m/>
    <d v="2009-12-01T00:00:00"/>
    <m/>
    <m/>
    <m/>
    <m/>
    <m/>
    <m/>
    <m/>
    <m/>
    <m/>
    <m/>
    <m/>
    <d v="2008-05-01T00:00:00"/>
    <m/>
    <m/>
    <m/>
    <m/>
    <m/>
    <m/>
    <m/>
    <m/>
    <m/>
    <m/>
  </r>
  <r>
    <n v="768"/>
    <n v="189"/>
    <x v="56"/>
    <s v="Kevin, Doree &amp; Kelsey"/>
    <m/>
    <s v="Sadie"/>
    <x v="9"/>
    <x v="0"/>
    <n v="14"/>
    <m/>
    <m/>
    <d v="2010-05-01T00:00:00"/>
    <m/>
    <d v="2010-12-03T00:00:00"/>
    <m/>
    <m/>
    <m/>
    <m/>
    <m/>
    <m/>
    <m/>
    <m/>
    <d v="2010-12-03T00:00:00"/>
    <m/>
    <m/>
    <m/>
    <m/>
    <m/>
    <m/>
    <m/>
    <m/>
    <m/>
    <m/>
    <m/>
    <d v="2010-12-03T00:00:00"/>
    <d v="2010-12-03T00:00:00"/>
    <d v="2010-12-03T00:00:00"/>
    <d v="2010-12-03T00:00:00"/>
    <m/>
    <m/>
    <m/>
    <m/>
    <d v="2010-12-03T00:00:00"/>
    <m/>
    <m/>
    <m/>
    <m/>
    <m/>
    <d v="2011-11-07T00:00:00"/>
    <m/>
    <m/>
    <m/>
    <m/>
    <m/>
    <m/>
    <m/>
    <d v="2012-11-04T00:00:00"/>
    <m/>
    <d v="2011-12-03T00:00:00"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d v="2011-09-11T00:00:00"/>
    <m/>
    <m/>
    <m/>
    <m/>
    <m/>
    <m/>
    <m/>
    <m/>
    <m/>
    <m/>
    <m/>
    <d v="2011-11-07T00:00:00"/>
    <m/>
    <m/>
    <m/>
    <m/>
    <m/>
    <m/>
    <m/>
    <m/>
    <m/>
    <m/>
  </r>
  <r>
    <n v="768"/>
    <n v="189"/>
    <x v="56"/>
    <s v="Kevin, Doree &amp; Kelsey"/>
    <m/>
    <s v="Wesley"/>
    <x v="9"/>
    <x v="0"/>
    <n v="3"/>
    <m/>
    <m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Zoe"/>
    <x v="9"/>
    <x v="46"/>
    <n v="8"/>
    <m/>
    <m/>
    <d v="2009-05-27T00:00:00"/>
    <m/>
    <d v="2009-12-05T00:00:00"/>
    <m/>
    <m/>
    <m/>
    <m/>
    <m/>
    <m/>
    <m/>
    <m/>
    <m/>
    <m/>
    <m/>
    <m/>
    <m/>
    <m/>
    <m/>
    <m/>
    <m/>
    <m/>
    <m/>
    <m/>
    <d v="2014-04-05T00:00:00"/>
    <m/>
    <m/>
    <m/>
    <m/>
    <m/>
    <m/>
    <m/>
    <d v="2009-12-05T00:00:00"/>
    <d v="2014-04-06T00:00:00"/>
    <m/>
    <m/>
    <m/>
    <m/>
    <m/>
    <m/>
    <m/>
    <m/>
    <m/>
    <m/>
    <m/>
    <m/>
    <d v="2009-12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5T00:00:00"/>
    <m/>
    <d v="2014-04-06T00:00:00"/>
    <m/>
    <m/>
    <m/>
    <m/>
    <m/>
    <m/>
    <m/>
    <m/>
    <m/>
    <m/>
    <m/>
    <m/>
    <m/>
    <m/>
    <m/>
    <m/>
    <m/>
    <m/>
    <m/>
    <m/>
  </r>
  <r>
    <n v="3621"/>
    <n v="189"/>
    <x v="56"/>
    <s v="Megan"/>
    <m/>
    <s v="Pirate"/>
    <x v="14"/>
    <x v="0"/>
    <n v="5"/>
    <m/>
    <m/>
    <d v="2008-05-01T00:00:00"/>
    <m/>
    <d v="2008-05-01T00:00:00"/>
    <d v="2009-05-01T00:00:00"/>
    <m/>
    <m/>
    <m/>
    <m/>
    <m/>
    <m/>
    <m/>
    <m/>
    <m/>
    <d v="2009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05-01T00:00:00"/>
    <m/>
    <m/>
    <m/>
    <m/>
    <m/>
    <m/>
    <m/>
    <m/>
    <m/>
    <m/>
  </r>
  <r>
    <n v="3621"/>
    <n v="189"/>
    <x v="56"/>
    <s v="Megan"/>
    <m/>
    <s v="Tori"/>
    <x v="14"/>
    <x v="0"/>
    <n v="4"/>
    <m/>
    <m/>
    <d v="2008-08-01T00:00:00"/>
    <m/>
    <m/>
    <m/>
    <m/>
    <m/>
    <m/>
    <m/>
    <m/>
    <m/>
    <m/>
    <m/>
    <m/>
    <d v="2009-05-01T00:00:00"/>
    <m/>
    <m/>
    <m/>
    <m/>
    <m/>
    <m/>
    <m/>
    <m/>
    <m/>
    <m/>
    <m/>
    <m/>
    <m/>
    <m/>
    <m/>
    <d v="2009-05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5-01T00:00:00"/>
    <m/>
    <m/>
    <m/>
    <m/>
    <m/>
    <m/>
    <m/>
    <m/>
    <m/>
    <m/>
    <m/>
  </r>
  <r>
    <n v="2027"/>
    <n v="159"/>
    <x v="57"/>
    <s v="Robyn"/>
    <s v="Houseknecht, Denise"/>
    <s v="Cirra"/>
    <x v="11"/>
    <x v="47"/>
    <n v="10"/>
    <m/>
    <m/>
    <d v="2007-11-01T00:00:00"/>
    <m/>
    <d v="2007-12-01T00:00:00"/>
    <m/>
    <m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1-01T00:00:00"/>
    <d v="2014-04-26T00:00:00"/>
    <m/>
    <d v="2008-01-01T00:00:00"/>
    <d v="2013-01-27T00:00:00"/>
    <d v="2013-01-27T00:00:00"/>
    <m/>
    <d v="2008-02-01T00:00:00"/>
    <m/>
    <m/>
    <m/>
    <m/>
    <m/>
    <m/>
    <m/>
    <d v="2012-05-1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721"/>
    <n v="177"/>
    <x v="58"/>
    <s v="Anita &amp; J.D."/>
    <m/>
    <s v="Sophie"/>
    <x v="15"/>
    <x v="48"/>
    <n v="24"/>
    <m/>
    <m/>
    <d v="2010-03-01T00:00:00"/>
    <m/>
    <d v="2010-06-01T00:00:00"/>
    <d v="2011-06-25T00:00:00"/>
    <m/>
    <m/>
    <m/>
    <m/>
    <m/>
    <m/>
    <m/>
    <m/>
    <m/>
    <d v="2011-06-25T00:00:00"/>
    <d v="2011-06-25T00:00:00"/>
    <d v="2011-06-25T00:00:00"/>
    <m/>
    <m/>
    <m/>
    <m/>
    <m/>
    <d v="2011-06-25T00:00:00"/>
    <d v="2011-06-25T00:00:00"/>
    <d v="2011-06-25T00:00:00"/>
    <d v="2011-06-25T00:00:00"/>
    <d v="2012-06-24T00:00:00"/>
    <d v="2012-06-21T00:00:00"/>
    <m/>
    <m/>
    <m/>
    <m/>
    <d v="2011-06-25T00:00:00"/>
    <d v="2011-06-25T00:00:00"/>
    <d v="2011-06-25T00:00:00"/>
    <m/>
    <d v="2010-06-10T00:00:00"/>
    <d v="2010-06-10T00:00:00"/>
    <m/>
    <m/>
    <m/>
    <m/>
    <d v="2010-06-10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m/>
    <m/>
    <m/>
    <d v="2010-06-01T00:00:00"/>
    <d v="2010-06-10T00:00:00"/>
    <d v="2011-06-25T00:00:00"/>
    <m/>
    <m/>
    <m/>
    <m/>
    <m/>
    <m/>
    <d v="2010-06-10T00:00:00"/>
    <m/>
    <m/>
    <m/>
    <m/>
    <m/>
    <m/>
    <m/>
    <m/>
    <m/>
    <m/>
    <m/>
    <m/>
    <m/>
    <m/>
    <m/>
  </r>
  <r>
    <n v="3"/>
    <m/>
    <x v="59"/>
    <s v="Beth"/>
    <m/>
    <s v="Charlie Darwin"/>
    <x v="0"/>
    <x v="23"/>
    <n v="49"/>
    <m/>
    <m/>
    <d v="2010-06-01T00:00:00"/>
    <m/>
    <d v="2010-07-10T00:00:00"/>
    <d v="2011-06-25T00:00:00"/>
    <d v="2010-07-10T00:00:00"/>
    <m/>
    <m/>
    <m/>
    <m/>
    <m/>
    <m/>
    <m/>
    <m/>
    <d v="2010-06-01T00:00:00"/>
    <d v="2010-06-01T00:00:00"/>
    <d v="2010-06-01T00:00:00"/>
    <m/>
    <m/>
    <m/>
    <m/>
    <m/>
    <m/>
    <m/>
    <d v="2010-06-01T00:00:00"/>
    <d v="2010-06-01T00:00:00"/>
    <d v="2010-06-01T00:00:00"/>
    <d v="2010-06-01T00:00:00"/>
    <d v="2010-07-10T00:00:00"/>
    <m/>
    <d v="2011-06-25T00:00:00"/>
    <m/>
    <d v="2010-06-01T00:00:00"/>
    <d v="2010-07-10T00:00:00"/>
    <d v="2010-07-10T00:00:00"/>
    <d v="2012-07-19T00:00:00"/>
    <d v="2010-06-01T00:00:00"/>
    <d v="2010-06-01T00:00:00"/>
    <d v="2011-06-25T00:00:00"/>
    <d v="2010-07-10T00:00:00"/>
    <m/>
    <m/>
    <m/>
    <d v="2010-07-10T00:00:00"/>
    <m/>
    <m/>
    <d v="2012-06-22T00:00:00"/>
    <d v="2012-07-20T00:00:00"/>
    <d v="2012-07-20T00:00:00"/>
    <m/>
    <d v="2013-06-21T00:00:00"/>
    <d v="2013-06-20T00:00:00"/>
    <d v="2013-07-17T00:00:00"/>
    <m/>
    <d v="2015-07-15T00:00:00"/>
    <m/>
    <d v="2011-07-13T00:00:00"/>
    <m/>
    <d v="2011-07-13T00:00:00"/>
    <d v="2010-07-10T00:00:00"/>
    <m/>
    <m/>
    <m/>
    <m/>
    <m/>
    <m/>
    <d v="2011-07-13T00:00:00"/>
    <d v="2010-06-01T00:00:00"/>
    <d v="2011-07-13T00:00:00"/>
    <m/>
    <m/>
    <m/>
    <m/>
    <d v="2010-06-01T00:00:00"/>
    <m/>
    <m/>
    <d v="2011-06-25T00:00:00"/>
    <d v="2010-06-01T00:00:00"/>
    <d v="2010-06-10T00:00:00"/>
    <m/>
    <m/>
    <d v="2014-06-20T00:00:00"/>
    <d v="2013-07-16T00:00:00"/>
    <m/>
    <m/>
    <m/>
    <d v="2014-07-18T00:00:00"/>
    <m/>
    <m/>
    <d v="2015-07-17T00:00:00"/>
    <m/>
    <m/>
    <m/>
    <d v="2013-07-18T00:00:00"/>
    <d v="2013-07-18T00:00:00"/>
    <d v="2013-07-18T00:00:00"/>
    <d v="2011-07-13T00:00:00"/>
    <m/>
    <d v="2014-07-18T00:00:00"/>
    <d v="2014-06-20T00:00:00"/>
    <m/>
    <m/>
  </r>
  <r>
    <n v="3"/>
    <m/>
    <x v="59"/>
    <s v="Beth"/>
    <m/>
    <s v="Genie"/>
    <x v="0"/>
    <x v="49"/>
    <n v="40"/>
    <m/>
    <m/>
    <d v="2013-05-05T00:00:00"/>
    <m/>
    <d v="2013-06-20T00:00:00"/>
    <d v="2013-06-21T00:00:00"/>
    <d v="2014-07-15T00:00:00"/>
    <m/>
    <m/>
    <m/>
    <m/>
    <m/>
    <m/>
    <m/>
    <m/>
    <d v="2013-05-04T00:00:00"/>
    <d v="2013-06-20T00:00:00"/>
    <d v="2013-06-01T00:00:00"/>
    <d v="2015-07-17T00:00:00"/>
    <m/>
    <m/>
    <m/>
    <d v="2013-07-19T00:00:00"/>
    <m/>
    <m/>
    <d v="2013-06-20T00:00:00"/>
    <d v="2013-06-20T00:00:00"/>
    <d v="2013-07-18T00:00:00"/>
    <d v="2013-07-18T00:00:00"/>
    <d v="2014-07-17T00:00:00"/>
    <m/>
    <m/>
    <d v="2015-06-19T00:00:00"/>
    <d v="2013-05-05T00:00:00"/>
    <d v="2013-07-17T00:00:00"/>
    <d v="2014-07-17T00:00:00"/>
    <d v="2014-07-17T00:00:00"/>
    <m/>
    <m/>
    <d v="2013-07-18T00:00:00"/>
    <d v="2014-06-20T00:00:00"/>
    <m/>
    <m/>
    <m/>
    <d v="2013-06-21T00:00:00"/>
    <m/>
    <m/>
    <d v="2013-07-17T00:00:00"/>
    <m/>
    <d v="2015-06-18T00:00:00"/>
    <m/>
    <m/>
    <m/>
    <m/>
    <m/>
    <d v="2015-06-18T00:00:00"/>
    <m/>
    <d v="2015-06-18T00:00:00"/>
    <m/>
    <m/>
    <d v="2014-06-18T00:00:00"/>
    <m/>
    <m/>
    <m/>
    <m/>
    <m/>
    <m/>
    <d v="2013-07-17T00:00:00"/>
    <d v="2013-07-15T00:00:00"/>
    <d v="2014-06-20T00:00:00"/>
    <m/>
    <m/>
    <m/>
    <m/>
    <d v="2013-05-05T00:00:00"/>
    <m/>
    <m/>
    <d v="2014-07-18T00:00:00"/>
    <d v="2015-07-16T00:00:00"/>
    <m/>
    <d v="2013-05-05T00:00:00"/>
    <m/>
    <d v="2014-07-18T00:00:00"/>
    <m/>
    <d v="2015-06-18T00:00:00"/>
    <m/>
    <m/>
    <d v="2013-06-20T00:00:00"/>
    <m/>
    <m/>
    <d v="2015-07-16T00:00:00"/>
    <d v="2014-07-16T00:00:00"/>
    <m/>
    <m/>
    <m/>
    <m/>
    <m/>
    <m/>
    <m/>
    <m/>
    <d v="2014-07-16T00:00:00"/>
    <m/>
    <m/>
  </r>
  <r>
    <n v="3"/>
    <m/>
    <x v="59"/>
    <s v="Beth"/>
    <m/>
    <s v="Kaddi"/>
    <x v="0"/>
    <x v="23"/>
    <n v="34"/>
    <m/>
    <m/>
    <d v="2001-06-01T00:00:00"/>
    <m/>
    <d v="2010-06-01T00:00:00"/>
    <m/>
    <m/>
    <d v="2003-07-01T00:00:00"/>
    <m/>
    <m/>
    <d v="2003-07-01T00:00:00"/>
    <m/>
    <m/>
    <d v="2004-07-01T00:00:00"/>
    <m/>
    <d v="2001-07-01T00:00:00"/>
    <d v="2002-06-01T00:00:00"/>
    <d v="2008-06-01T00:00:00"/>
    <m/>
    <m/>
    <m/>
    <m/>
    <m/>
    <m/>
    <m/>
    <d v="2001-06-01T00:00:00"/>
    <d v="2001-07-01T00:00:00"/>
    <d v="2004-07-01T00:00:00"/>
    <d v="2004-07-01T00:00:00"/>
    <d v="2007-07-01T00:00:00"/>
    <d v="2009-06-08T00:00:00"/>
    <m/>
    <m/>
    <d v="2001-07-01T00:00:00"/>
    <d v="2001-06-01T00:00:00"/>
    <d v="2003-07-01T00:00:00"/>
    <m/>
    <d v="2005-07-01T00:00:00"/>
    <d v="2007-07-01T00:00:00"/>
    <d v="2003-07-01T00:00:00"/>
    <m/>
    <m/>
    <m/>
    <d v="2002-06-01T00:00:00"/>
    <d v="2003-07-01T00:00:00"/>
    <m/>
    <m/>
    <m/>
    <m/>
    <m/>
    <m/>
    <m/>
    <m/>
    <m/>
    <m/>
    <m/>
    <d v="2001-07-01T00:00:00"/>
    <m/>
    <d v="2004-07-01T00:00:00"/>
    <d v="2007-06-01T00:00:00"/>
    <m/>
    <m/>
    <m/>
    <m/>
    <m/>
    <m/>
    <m/>
    <d v="2003-07-01T00:00:00"/>
    <d v="2005-07-01T00:00:00"/>
    <d v="2007-06-01T00:00:00"/>
    <m/>
    <m/>
    <d v="2002-06-01T00:00:00"/>
    <m/>
    <d v="2005-06-01T00:00:00"/>
    <m/>
    <m/>
    <d v="2004-07-30T00:00:00"/>
    <d v="2002-06-01T00:00:00"/>
    <d v="2009-07-09T00:00:00"/>
    <d v="2007-06-01T00:00:00"/>
    <m/>
    <m/>
    <m/>
    <m/>
    <m/>
    <m/>
    <m/>
    <m/>
    <m/>
    <m/>
    <m/>
    <m/>
    <m/>
    <m/>
    <m/>
    <m/>
    <m/>
    <m/>
    <m/>
    <m/>
    <m/>
    <m/>
  </r>
  <r>
    <n v="3"/>
    <m/>
    <x v="59"/>
    <s v="Beth"/>
    <m/>
    <s v="Lacey"/>
    <x v="0"/>
    <x v="23"/>
    <n v="36"/>
    <m/>
    <m/>
    <d v="2004-01-01T00:00:00"/>
    <m/>
    <d v="2004-07-01T00:00:00"/>
    <d v="2004-07-01T00:00:00"/>
    <d v="2004-07-01T00:00:00"/>
    <m/>
    <m/>
    <m/>
    <m/>
    <m/>
    <m/>
    <d v="2004-07-01T00:00:00"/>
    <m/>
    <d v="2004-07-01T00:00:00"/>
    <m/>
    <d v="2005-07-01T00:00:00"/>
    <m/>
    <m/>
    <m/>
    <m/>
    <m/>
    <m/>
    <m/>
    <d v="2004-07-01T00:00:00"/>
    <d v="2004-07-01T00:00:00"/>
    <d v="2004-07-01T00:00:00"/>
    <d v="2005-07-03T00:00:00"/>
    <d v="2007-07-01T00:00:00"/>
    <d v="2009-07-08T00:00:00"/>
    <m/>
    <m/>
    <d v="2004-07-01T00:00:00"/>
    <d v="2004-07-01T00:00:00"/>
    <d v="2004-07-01T00:00:00"/>
    <m/>
    <d v="2004-07-01T00:00:00"/>
    <d v="2007-06-01T00:00:00"/>
    <m/>
    <d v="2005-07-01T00:00:00"/>
    <m/>
    <m/>
    <m/>
    <d v="2004-01-01T00:00:00"/>
    <m/>
    <m/>
    <m/>
    <m/>
    <d v="2009-07-09T00:00:00"/>
    <m/>
    <m/>
    <m/>
    <m/>
    <m/>
    <m/>
    <d v="2005-01-01T00:00:00"/>
    <m/>
    <d v="2004-07-01T00:00:00"/>
    <d v="2007-06-01T00:00:00"/>
    <d v="2005-07-01T00:00:00"/>
    <m/>
    <m/>
    <m/>
    <m/>
    <m/>
    <m/>
    <m/>
    <d v="2005-01-01T00:00:00"/>
    <d v="2007-06-01T00:00:00"/>
    <m/>
    <m/>
    <m/>
    <d v="2008-07-01T00:00:00"/>
    <d v="2005-06-01T00:00:00"/>
    <m/>
    <m/>
    <d v="2004-07-30T00:00:00"/>
    <d v="2004-07-01T00:00:00"/>
    <d v="2009-07-09T00:00:00"/>
    <d v="2007-06-01T00:00:00"/>
    <d v="2005-07-01T00:00:00"/>
    <m/>
    <m/>
    <m/>
    <m/>
    <m/>
    <d v="2007-06-01T00:00:00"/>
    <d v="2007-07-01T00:00:00"/>
    <m/>
    <m/>
    <m/>
    <m/>
    <m/>
    <m/>
    <m/>
    <m/>
    <m/>
    <m/>
    <m/>
    <m/>
    <m/>
    <m/>
  </r>
  <r>
    <n v="3"/>
    <m/>
    <x v="59"/>
    <s v="Beth"/>
    <m/>
    <s v="Reggie"/>
    <x v="0"/>
    <x v="50"/>
    <n v="32"/>
    <m/>
    <m/>
    <d v="2005-01-01T00:00:00"/>
    <m/>
    <m/>
    <d v="2005-07-01T00:00:00"/>
    <d v="2005-07-01T00:00:00"/>
    <m/>
    <m/>
    <m/>
    <m/>
    <m/>
    <m/>
    <d v="2005-06-01T00:00:00"/>
    <m/>
    <d v="2005-06-01T00:00:00"/>
    <d v="2007-06-01T00:00:00"/>
    <d v="2005-07-01T00:00:00"/>
    <m/>
    <m/>
    <m/>
    <m/>
    <d v="2009-06-09T00:00:00"/>
    <m/>
    <m/>
    <d v="2007-06-01T00:00:00"/>
    <d v="2005-07-01T00:00:00"/>
    <d v="2005-07-01T00:00:00"/>
    <d v="2005-07-01T00:00:00"/>
    <m/>
    <d v="2009-07-08T00:00:00"/>
    <m/>
    <m/>
    <d v="2005-06-01T00:00:00"/>
    <d v="2005-07-01T00:00:00"/>
    <d v="2007-06-01T00:00:00"/>
    <m/>
    <m/>
    <d v="2007-06-01T00:00:00"/>
    <m/>
    <d v="2007-07-01T00:00:00"/>
    <m/>
    <m/>
    <m/>
    <d v="2005-01-01T00:00:00"/>
    <m/>
    <m/>
    <m/>
    <d v="2012-06-22T00:00:00"/>
    <d v="2009-07-09T00:00:00"/>
    <d v="2008-07-01T00:00:00"/>
    <m/>
    <m/>
    <m/>
    <m/>
    <d v="2010-07-10T00:00:00"/>
    <m/>
    <m/>
    <d v="2005-01-01T00:00:00"/>
    <d v="2007-06-01T00:00:00"/>
    <m/>
    <m/>
    <m/>
    <m/>
    <m/>
    <m/>
    <m/>
    <m/>
    <d v="2007-06-01T00:00:00"/>
    <m/>
    <m/>
    <m/>
    <m/>
    <m/>
    <d v="2005-06-01T00:00:00"/>
    <m/>
    <m/>
    <m/>
    <d v="2005-01-01T00:00:00"/>
    <d v="2009-07-09T00:00:00"/>
    <d v="2007-06-01T00:00:00"/>
    <d v="2005-07-01T00:00:00"/>
    <m/>
    <m/>
    <m/>
    <m/>
    <m/>
    <m/>
    <d v="2007-07-01T00:00:00"/>
    <m/>
    <m/>
    <m/>
    <m/>
    <m/>
    <m/>
    <m/>
    <m/>
    <m/>
    <m/>
    <m/>
    <m/>
    <m/>
    <m/>
  </r>
  <r>
    <n v="3532"/>
    <m/>
    <x v="60"/>
    <s v="Barbara, Katie &amp; Laura"/>
    <m/>
    <s v="Gloria"/>
    <x v="16"/>
    <x v="51"/>
    <n v="11"/>
    <m/>
    <d v="2012-06-22T00:00:00"/>
    <m/>
    <m/>
    <d v="2013-06-21T00:00:00"/>
    <m/>
    <m/>
    <m/>
    <m/>
    <m/>
    <m/>
    <m/>
    <m/>
    <m/>
    <m/>
    <d v="2012-06-21T00:00:00"/>
    <m/>
    <m/>
    <m/>
    <m/>
    <m/>
    <m/>
    <m/>
    <m/>
    <m/>
    <d v="2012-06-20T00:00:00"/>
    <d v="2012-06-21T00:00:00"/>
    <d v="2012-06-21T00:00:00"/>
    <d v="2012-06-22T00:00:00"/>
    <d v="2014-07-17T00:00:00"/>
    <m/>
    <d v="2012-06-22T00:00:00"/>
    <m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8T00:00:00"/>
    <m/>
    <m/>
    <m/>
  </r>
  <r>
    <n v="2981"/>
    <n v="119"/>
    <x v="61"/>
    <s v="Donna"/>
    <m/>
    <s v="Quinn"/>
    <x v="2"/>
    <x v="52"/>
    <n v="14"/>
    <m/>
    <m/>
    <d v="2010-11-07T00:00:00"/>
    <m/>
    <d v="2010-11-07T00:00:00"/>
    <d v="2012-11-04T00:00:00"/>
    <m/>
    <m/>
    <m/>
    <m/>
    <m/>
    <m/>
    <m/>
    <m/>
    <m/>
    <d v="2010-11-07T00:00:00"/>
    <m/>
    <m/>
    <m/>
    <m/>
    <m/>
    <m/>
    <m/>
    <m/>
    <m/>
    <d v="2011-11-07T00:00:00"/>
    <d v="2013-11-15T00:00:00"/>
    <m/>
    <m/>
    <m/>
    <m/>
    <m/>
    <m/>
    <d v="2010-11-07T00:00:00"/>
    <d v="2011-11-07T00:00:00"/>
    <m/>
    <m/>
    <m/>
    <m/>
    <m/>
    <m/>
    <m/>
    <m/>
    <d v="2012-11-04T00:00:00"/>
    <d v="2015-11-15T00:00:00"/>
    <m/>
    <m/>
    <m/>
    <m/>
    <m/>
    <m/>
    <m/>
    <m/>
    <m/>
    <m/>
    <m/>
    <m/>
    <m/>
    <m/>
    <m/>
    <m/>
    <m/>
    <m/>
    <m/>
    <m/>
    <m/>
    <m/>
    <d v="2011-02-25T00:00:00"/>
    <m/>
    <m/>
    <m/>
    <m/>
    <m/>
    <m/>
    <d v="2012-11-04T00:00:00"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3599"/>
    <n v="220"/>
    <x v="62"/>
    <s v="Valerie"/>
    <m/>
    <s v="Grizzly"/>
    <x v="17"/>
    <x v="44"/>
    <n v="1"/>
    <m/>
    <m/>
    <d v="2014-02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82"/>
    <m/>
    <x v="63"/>
    <s v="Natalie"/>
    <s v="McCarthy, Pat"/>
    <s v="Xena"/>
    <x v="2"/>
    <x v="53"/>
    <n v="12"/>
    <m/>
    <m/>
    <d v="2012-11-04T00:00:00"/>
    <m/>
    <d v="2012-11-04T00:00:00"/>
    <m/>
    <m/>
    <m/>
    <m/>
    <m/>
    <d v="2014-04-06T00:00:00"/>
    <m/>
    <m/>
    <d v="2013-11-16T00:00:00"/>
    <m/>
    <d v="2013-11-16T00:00:00"/>
    <m/>
    <d v="2014-04-06T00:00:00"/>
    <m/>
    <m/>
    <m/>
    <m/>
    <m/>
    <m/>
    <m/>
    <d v="2012-11-04T00:00:00"/>
    <d v="2013-11-16T00:00:00"/>
    <m/>
    <m/>
    <m/>
    <m/>
    <m/>
    <m/>
    <d v="2012-11-04T00:00:00"/>
    <m/>
    <d v="2013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2943"/>
    <n v="219"/>
    <x v="64"/>
    <s v="Kelly"/>
    <m/>
    <s v="Zora"/>
    <x v="7"/>
    <x v="54"/>
    <n v="32"/>
    <m/>
    <m/>
    <d v="2010-07-10T00:00:00"/>
    <m/>
    <d v="2011-06-25T00:00:00"/>
    <d v="2014-07-17T00:00:00"/>
    <m/>
    <d v="2012-03-01T00:00:00"/>
    <d v="2012-03-01T00:00:00"/>
    <d v="2013-10-12T00:00:00"/>
    <d v="2013-01-17T00:00:00"/>
    <d v="2013-05-24T00:00:00"/>
    <d v="2014-09-15T00:00:00"/>
    <d v="2013-07-18T00:00:00"/>
    <m/>
    <d v="2010-07-10T00:00:00"/>
    <m/>
    <m/>
    <m/>
    <m/>
    <m/>
    <m/>
    <m/>
    <m/>
    <m/>
    <d v="2010-07-10T00:00:00"/>
    <d v="2011-01-01T00:00:00"/>
    <d v="2012-07-18T00:00:00"/>
    <d v="2014-07-17T00:00:00"/>
    <m/>
    <m/>
    <m/>
    <m/>
    <d v="2010-07-10T00:00:00"/>
    <d v="2011-06-25T00:00:00"/>
    <m/>
    <m/>
    <d v="2014-07-18T00:00:00"/>
    <m/>
    <d v="2012-08-16T00:00:00"/>
    <d v="2012-07-20T00:00:00"/>
    <d v="2014-07-18T00:00:00"/>
    <m/>
    <m/>
    <m/>
    <m/>
    <m/>
    <d v="2012-08-19T00:00:00"/>
    <d v="2012-07-20T00:00:00"/>
    <m/>
    <m/>
    <m/>
    <m/>
    <m/>
    <m/>
    <m/>
    <m/>
    <m/>
    <m/>
    <m/>
    <d v="2012-03-01T00:00:00"/>
    <m/>
    <m/>
    <d v="2014-01-19T00:00:00"/>
    <m/>
    <m/>
    <m/>
    <d v="2011-08-09T00:00:00"/>
    <m/>
    <m/>
    <m/>
    <m/>
    <m/>
    <m/>
    <m/>
    <m/>
    <m/>
    <m/>
    <d v="2012-08-16T00:00:00"/>
    <d v="2012-08-18T00:00:00"/>
    <d v="2013-07-18T00:00:00"/>
    <d v="2012-07-20T00:00:00"/>
    <d v="2014-07-18T00:00:00"/>
    <m/>
    <m/>
    <m/>
    <m/>
    <m/>
    <m/>
    <m/>
    <m/>
    <m/>
    <m/>
    <m/>
    <m/>
    <m/>
    <m/>
    <m/>
    <m/>
    <d v="2014-07-18T00:00:00"/>
    <m/>
    <m/>
    <m/>
  </r>
  <r>
    <n v="2897"/>
    <n v="101"/>
    <x v="65"/>
    <s v="Barb"/>
    <m/>
    <s v="Sam"/>
    <x v="0"/>
    <x v="55"/>
    <n v="8"/>
    <m/>
    <m/>
    <d v="2011-10-10T00:00:00"/>
    <m/>
    <d v="2012-06-22T00:00:00"/>
    <m/>
    <m/>
    <m/>
    <m/>
    <m/>
    <m/>
    <m/>
    <m/>
    <m/>
    <m/>
    <m/>
    <m/>
    <m/>
    <m/>
    <m/>
    <m/>
    <m/>
    <m/>
    <m/>
    <m/>
    <d v="2013-07-18T00:00:00"/>
    <d v="2013-07-18T00:00:00"/>
    <d v="2013-07-18T00:00:00"/>
    <m/>
    <m/>
    <m/>
    <m/>
    <m/>
    <m/>
    <m/>
    <m/>
    <m/>
    <m/>
    <m/>
    <m/>
    <d v="2012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m/>
    <m/>
    <m/>
    <d v="2012-10-27T00:00:00"/>
    <m/>
    <m/>
    <m/>
    <m/>
    <m/>
    <m/>
    <m/>
    <m/>
    <m/>
    <m/>
    <m/>
    <m/>
    <m/>
    <m/>
    <m/>
    <m/>
    <m/>
  </r>
  <r>
    <n v="2897"/>
    <n v="101"/>
    <x v="65"/>
    <s v="Barb"/>
    <m/>
    <s v="Westley"/>
    <x v="0"/>
    <x v="55"/>
    <n v="4"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d v="2013-07-18T00:00:00"/>
    <m/>
    <m/>
    <m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Carly"/>
    <x v="2"/>
    <x v="56"/>
    <n v="3"/>
    <m/>
    <m/>
    <d v="2010-11-07T00:00:00"/>
    <m/>
    <d v="2010-11-07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Darby"/>
    <x v="2"/>
    <x v="57"/>
    <n v="4"/>
    <m/>
    <m/>
    <d v="2015-09-07T00:00:00"/>
    <m/>
    <d v="2015-11-15T00:00:00"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Emma Claire"/>
    <x v="2"/>
    <x v="56"/>
    <n v="2"/>
    <m/>
    <m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Jett-Puff"/>
    <x v="2"/>
    <x v="58"/>
    <n v="11"/>
    <m/>
    <m/>
    <d v="2009-08-01T00:00:00"/>
    <m/>
    <m/>
    <m/>
    <m/>
    <m/>
    <m/>
    <m/>
    <m/>
    <m/>
    <m/>
    <m/>
    <m/>
    <m/>
    <m/>
    <m/>
    <m/>
    <m/>
    <m/>
    <m/>
    <m/>
    <m/>
    <m/>
    <d v="2009-12-01T00:00:00"/>
    <d v="2009-12-01T00:00:00"/>
    <d v="2009-12-02T00:00:00"/>
    <d v="2009-12-03T00:00:00"/>
    <d v="2009-12-04T00:00:00"/>
    <m/>
    <m/>
    <m/>
    <d v="2009-12-01T00:00:00"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2-09T00:00:00"/>
    <d v="2009-12-01T00:00:00"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Lizette"/>
    <x v="2"/>
    <x v="58"/>
    <n v="7"/>
    <m/>
    <m/>
    <d v="2008-11-01T00:00:00"/>
    <m/>
    <d v="2008-11-01T00:00:00"/>
    <m/>
    <m/>
    <m/>
    <m/>
    <m/>
    <m/>
    <m/>
    <m/>
    <m/>
    <m/>
    <m/>
    <m/>
    <m/>
    <m/>
    <m/>
    <m/>
    <m/>
    <m/>
    <m/>
    <m/>
    <d v="2008-11-01T00:00:00"/>
    <d v="2008-11-01T00:00:00"/>
    <d v="2008-11-01T00:00:00"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</r>
  <r>
    <n v="2635"/>
    <n v="119"/>
    <x v="67"/>
    <s v="Martha &amp; Richard"/>
    <m/>
    <s v="Cayleigh"/>
    <x v="2"/>
    <x v="59"/>
    <n v="2"/>
    <m/>
    <m/>
    <d v="2011-02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5-3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5"/>
    <m/>
    <x v="67"/>
    <s v="Martha &amp; Richard"/>
    <m/>
    <s v="Darra"/>
    <x v="2"/>
    <x v="6"/>
    <n v="6"/>
    <m/>
    <m/>
    <d v="2014-08-17T00:00:00"/>
    <m/>
    <d v="2014-11-16T00:00:00"/>
    <m/>
    <m/>
    <m/>
    <m/>
    <m/>
    <m/>
    <m/>
    <m/>
    <m/>
    <m/>
    <d v="2014-11-15T00:00:00"/>
    <m/>
    <m/>
    <m/>
    <m/>
    <m/>
    <m/>
    <m/>
    <m/>
    <m/>
    <d v="2014-11-15T00:00:00"/>
    <m/>
    <m/>
    <m/>
    <m/>
    <m/>
    <m/>
    <m/>
    <d v="2013-11-17T00:00:00"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3"/>
    <n v="207"/>
    <x v="68"/>
    <s v="Elizabeth"/>
    <m/>
    <s v="Ecco"/>
    <x v="6"/>
    <x v="60"/>
    <n v="1"/>
    <m/>
    <m/>
    <d v="2015-04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9"/>
    <n v="157"/>
    <x v="69"/>
    <s v="Patricia"/>
    <m/>
    <s v="Skye"/>
    <x v="4"/>
    <x v="28"/>
    <n v="12"/>
    <m/>
    <m/>
    <d v="2010-07-01T00:00:00"/>
    <m/>
    <d v="2011-07-10T00:00:00"/>
    <m/>
    <m/>
    <d v="2011-01-11T00:00:00"/>
    <d v="2011-01-11T00:00:00"/>
    <d v="2011-01-11T00:00:00"/>
    <m/>
    <m/>
    <m/>
    <m/>
    <m/>
    <m/>
    <m/>
    <m/>
    <m/>
    <m/>
    <m/>
    <m/>
    <m/>
    <m/>
    <m/>
    <d v="2011-01-11T00:00:00"/>
    <d v="2011-11-20T00:00:00"/>
    <d v="2012-10-04T00:00:00"/>
    <d v="2012-10-04T00:00:00"/>
    <d v="2012-10-04T00:00:00"/>
    <m/>
    <m/>
    <m/>
    <d v="2011-07-10T00:00:00"/>
    <m/>
    <m/>
    <m/>
    <m/>
    <m/>
    <d v="2011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7"/>
    <n v="119"/>
    <x v="70"/>
    <s v="Brenda &amp; Jay"/>
    <m/>
    <s v="Ting Ting"/>
    <x v="2"/>
    <x v="61"/>
    <n v="14"/>
    <m/>
    <m/>
    <d v="2009-10-01T00:00:00"/>
    <m/>
    <d v="2009-12-01T00:00:00"/>
    <m/>
    <m/>
    <m/>
    <m/>
    <m/>
    <m/>
    <m/>
    <m/>
    <m/>
    <m/>
    <d v="2009-10-01T00:00:00"/>
    <m/>
    <m/>
    <m/>
    <m/>
    <m/>
    <m/>
    <m/>
    <m/>
    <m/>
    <d v="2009-12-01T00:00:00"/>
    <d v="2010-11-07T00:00:00"/>
    <m/>
    <m/>
    <m/>
    <m/>
    <m/>
    <m/>
    <d v="2009-12-01T00:00:00"/>
    <d v="2012-11-04T00:00:00"/>
    <m/>
    <m/>
    <d v="2011-11-07T00:00:00"/>
    <m/>
    <m/>
    <m/>
    <m/>
    <m/>
    <d v="2010-11-07T00:00:00"/>
    <d v="2015-11-16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d v="2009-12-01T00:00:00"/>
    <m/>
    <d v="2009-12-01T00:00:00"/>
    <m/>
    <d v="2014-11-16T00:00:00"/>
    <m/>
    <m/>
    <m/>
    <m/>
    <m/>
    <m/>
    <m/>
    <m/>
    <m/>
    <m/>
    <m/>
    <m/>
    <m/>
    <m/>
    <m/>
    <m/>
    <m/>
    <m/>
    <m/>
    <m/>
  </r>
  <r>
    <n v="2486"/>
    <n v="157"/>
    <x v="71"/>
    <s v="Christine"/>
    <m/>
    <s v="Princess Grace"/>
    <x v="4"/>
    <x v="12"/>
    <n v="11"/>
    <m/>
    <m/>
    <d v="2009-03-29T00:00:00"/>
    <m/>
    <d v="2010-02-23T00:00:00"/>
    <d v="2010-02-23T00:00:00"/>
    <m/>
    <d v="2010-08-30T00:00:00"/>
    <m/>
    <m/>
    <m/>
    <m/>
    <m/>
    <m/>
    <m/>
    <m/>
    <m/>
    <m/>
    <m/>
    <m/>
    <m/>
    <m/>
    <m/>
    <m/>
    <m/>
    <d v="2009-11-29T00:00:00"/>
    <d v="2009-11-2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9-01T00:00:00"/>
    <m/>
    <m/>
    <d v="2009-11-28T00:00:00"/>
    <d v="2013-02-20T00:00:00"/>
    <m/>
    <m/>
    <m/>
    <m/>
    <m/>
    <m/>
    <m/>
    <m/>
    <m/>
    <m/>
    <d v="2009-05-01T00:00:00"/>
    <m/>
    <m/>
    <d v="2011-12-01T00:00:00"/>
    <m/>
    <m/>
    <m/>
    <m/>
    <m/>
    <m/>
    <m/>
    <m/>
    <m/>
    <m/>
    <m/>
    <m/>
    <m/>
    <m/>
    <m/>
    <m/>
    <m/>
    <m/>
    <m/>
    <m/>
    <m/>
    <m/>
    <m/>
    <m/>
  </r>
  <r>
    <n v="8459"/>
    <m/>
    <x v="72"/>
    <s v="Patricia"/>
    <m/>
    <s v="Doc"/>
    <x v="2"/>
    <x v="33"/>
    <n v="8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d v="2015-11-15T00:00:00"/>
    <d v="2015-11-15T00:00:00"/>
    <d v="2015-11-15T00:00:00"/>
    <d v="2015-11-15T00:00:00"/>
    <d v="2015-11-15T00:00:00"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01"/>
    <m/>
    <x v="73"/>
    <s v="Linda"/>
    <m/>
    <s v="Tucker"/>
    <x v="8"/>
    <x v="62"/>
    <n v="6"/>
    <m/>
    <m/>
    <d v="2014-06-19T00:00:00"/>
    <m/>
    <m/>
    <m/>
    <m/>
    <m/>
    <m/>
    <m/>
    <m/>
    <m/>
    <m/>
    <m/>
    <m/>
    <d v="2014-06-20T00:00:00"/>
    <m/>
    <m/>
    <m/>
    <m/>
    <m/>
    <m/>
    <m/>
    <m/>
    <m/>
    <d v="2015-06-16T00:00:00"/>
    <m/>
    <m/>
    <m/>
    <m/>
    <m/>
    <m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m/>
    <m/>
    <m/>
    <m/>
    <m/>
    <d v="2014-06-20T00:00:00"/>
    <m/>
    <m/>
    <m/>
    <m/>
    <m/>
    <m/>
    <m/>
    <m/>
    <m/>
    <m/>
    <m/>
    <m/>
    <m/>
    <m/>
    <m/>
  </r>
  <r>
    <n v="3822"/>
    <m/>
    <x v="73"/>
    <s v="Vickie"/>
    <s v="Brillon, Linda"/>
    <s v="Jazmin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3822"/>
    <m/>
    <x v="73"/>
    <s v="Vickie"/>
    <s v="Brillon, Linda"/>
    <s v="Randi"/>
    <x v="8"/>
    <x v="23"/>
    <n v="1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2"/>
    <m/>
    <x v="73"/>
    <s v="Vickie"/>
    <s v="Brillon, Linda"/>
    <s v="Rylee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3822"/>
    <m/>
    <x v="73"/>
    <s v="Vickie"/>
    <s v="Brillon, Linda"/>
    <s v="Zoey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2231"/>
    <n v="161"/>
    <x v="74"/>
    <s v="David &amp; Linkey"/>
    <m/>
    <s v="MacDoodle"/>
    <x v="9"/>
    <x v="63"/>
    <n v="7"/>
    <m/>
    <m/>
    <d v="2013-07-05T00:00:00"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  <m/>
    <m/>
    <d v="2013-07-05T00:00:00"/>
    <d v="2014-08-15T00:00:00"/>
    <m/>
    <m/>
    <m/>
    <m/>
    <m/>
    <m/>
    <m/>
    <m/>
    <m/>
    <d v="2014-08-15T00:00:00"/>
    <m/>
    <m/>
    <d v="2015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2231"/>
    <n v="161"/>
    <x v="74"/>
    <s v="David &amp; Linkey"/>
    <m/>
    <s v="Maggie"/>
    <x v="9"/>
    <x v="64"/>
    <n v="7"/>
    <m/>
    <m/>
    <d v="2009-02-01T00:00:00"/>
    <m/>
    <d v="2013-09-20T00:00:00"/>
    <m/>
    <m/>
    <m/>
    <m/>
    <m/>
    <m/>
    <m/>
    <m/>
    <m/>
    <m/>
    <d v="2013-07-05T00:00:00"/>
    <m/>
    <m/>
    <m/>
    <m/>
    <m/>
    <m/>
    <m/>
    <m/>
    <m/>
    <m/>
    <m/>
    <m/>
    <d v="2014-08-15T00:00:00"/>
    <m/>
    <m/>
    <m/>
    <m/>
    <d v="2009-02-01T00:00:00"/>
    <d v="2014-08-15T00:00:00"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31"/>
    <n v="161"/>
    <x v="74"/>
    <s v="David &amp; Linkey"/>
    <m/>
    <s v="Molly"/>
    <x v="9"/>
    <x v="63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68"/>
    <n v="188"/>
    <x v="75"/>
    <s v="Julianne"/>
    <m/>
    <s v="Pirate"/>
    <x v="18"/>
    <x v="65"/>
    <n v="11"/>
    <m/>
    <m/>
    <d v="2012-11-25T00:00:00"/>
    <m/>
    <m/>
    <m/>
    <m/>
    <d v="2013-06-04T00:00:00"/>
    <m/>
    <m/>
    <m/>
    <m/>
    <m/>
    <m/>
    <m/>
    <d v="2014-08-30T00:00:00"/>
    <m/>
    <m/>
    <m/>
    <m/>
    <m/>
    <m/>
    <m/>
    <m/>
    <m/>
    <d v="2013-03-09T00:00:00"/>
    <d v="2014-03-02T00:00:00"/>
    <d v="2014-03-02T00:00:00"/>
    <m/>
    <m/>
    <m/>
    <m/>
    <m/>
    <d v="2014-10-10T00:00:00"/>
    <m/>
    <m/>
    <m/>
    <d v="2014-09-14T00:00:00"/>
    <m/>
    <d v="2014-02-16T00:00:00"/>
    <m/>
    <m/>
    <m/>
    <m/>
    <m/>
    <m/>
    <m/>
    <m/>
    <m/>
    <m/>
    <m/>
    <m/>
    <m/>
    <m/>
    <m/>
    <m/>
    <m/>
    <m/>
    <m/>
    <m/>
    <m/>
    <m/>
    <m/>
    <m/>
    <m/>
    <m/>
    <d v="2014-11-14T00:00:00"/>
    <m/>
    <m/>
    <m/>
    <m/>
    <m/>
    <m/>
    <m/>
    <m/>
    <m/>
    <m/>
    <m/>
    <m/>
    <m/>
    <m/>
    <m/>
    <m/>
    <m/>
    <m/>
    <m/>
    <m/>
    <m/>
    <m/>
    <m/>
    <d v="2014-08-30T00:00:00"/>
    <m/>
    <m/>
    <m/>
    <m/>
    <m/>
    <m/>
    <m/>
    <m/>
    <m/>
    <m/>
    <m/>
    <m/>
  </r>
  <r>
    <n v="745"/>
    <n v="150"/>
    <x v="76"/>
    <s v="Sharon"/>
    <m/>
    <s v="Duncan"/>
    <x v="12"/>
    <x v="28"/>
    <n v="14"/>
    <m/>
    <m/>
    <d v="2004-10-01T00:00:00"/>
    <m/>
    <d v="2010-11-07T00:00:00"/>
    <m/>
    <m/>
    <d v="2010-11-07T00:00:00"/>
    <m/>
    <m/>
    <m/>
    <m/>
    <m/>
    <m/>
    <m/>
    <m/>
    <m/>
    <m/>
    <m/>
    <m/>
    <m/>
    <m/>
    <m/>
    <m/>
    <m/>
    <d v="2007-11-01T00:00:00"/>
    <d v="2008-11-01T00:00:00"/>
    <m/>
    <m/>
    <m/>
    <m/>
    <m/>
    <m/>
    <d v="2008-11-01T00:00:00"/>
    <d v="2006-11-01T00:00:00"/>
    <m/>
    <m/>
    <d v="2007-11-01T00:00:00"/>
    <m/>
    <d v="2011-11-07T00:00:00"/>
    <m/>
    <m/>
    <m/>
    <d v="2010-11-07T00:00:00"/>
    <m/>
    <m/>
    <m/>
    <d v="2006-11-01T00:00:00"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d v="2012-11-04T00:00:00"/>
    <m/>
    <m/>
    <m/>
    <m/>
    <m/>
    <m/>
    <m/>
    <m/>
    <m/>
    <m/>
    <m/>
    <m/>
    <m/>
    <m/>
    <m/>
    <m/>
    <m/>
    <m/>
    <m/>
    <m/>
    <m/>
    <m/>
  </r>
  <r>
    <n v="3409"/>
    <m/>
    <x v="77"/>
    <s v="Tina"/>
    <m/>
    <s v="Laci"/>
    <x v="9"/>
    <x v="66"/>
    <n v="1"/>
    <m/>
    <m/>
    <d v="2015-11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55"/>
    <n v="135"/>
    <x v="78"/>
    <s v="Paula &amp; Don"/>
    <m/>
    <s v="Bailey"/>
    <x v="5"/>
    <x v="22"/>
    <n v="32"/>
    <m/>
    <m/>
    <d v="2005-12-01T00:00:00"/>
    <m/>
    <d v="2005-12-01T00:00:00"/>
    <d v="2007-06-01T00:00:00"/>
    <d v="2009-12-01T00:00:00"/>
    <m/>
    <m/>
    <m/>
    <d v="2010-11-07T00:00:00"/>
    <m/>
    <m/>
    <d v="2007-05-01T00:00:00"/>
    <m/>
    <d v="2005-12-01T00:00:00"/>
    <d v="2006-11-01T00:00:00"/>
    <d v="2007-06-01T00:00:00"/>
    <m/>
    <m/>
    <m/>
    <m/>
    <m/>
    <m/>
    <m/>
    <d v="2005-12-01T00:00:00"/>
    <d v="2005-12-01T00:00:00"/>
    <m/>
    <d v="2007-11-01T00:00:00"/>
    <d v="2008-07-01T00:00:00"/>
    <d v="2009-07-08T00:00:00"/>
    <m/>
    <m/>
    <d v="2005-12-01T00:00:00"/>
    <d v="2006-11-01T00:00:00"/>
    <d v="2008-06-01T00:00:00"/>
    <m/>
    <d v="2007-06-01T00:00:00"/>
    <d v="2007-11-01T00:00:00"/>
    <m/>
    <d v="2008-07-01T00:00:00"/>
    <m/>
    <m/>
    <d v="2010-11-07T00:00:00"/>
    <d v="2007-06-01T00:00:00"/>
    <m/>
    <m/>
    <d v="2006-11-01T00:00:00"/>
    <d v="2008-07-01T00:00:00"/>
    <m/>
    <m/>
    <m/>
    <m/>
    <m/>
    <m/>
    <m/>
    <m/>
    <d v="2010-11-07T00:00:00"/>
    <m/>
    <m/>
    <m/>
    <m/>
    <m/>
    <d v="2007-05-01T00:00:00"/>
    <m/>
    <m/>
    <m/>
    <m/>
    <m/>
    <m/>
    <m/>
    <m/>
    <m/>
    <m/>
    <d v="2007-06-01T00:00:00"/>
    <d v="2007-03-01T00:00:00"/>
    <m/>
    <m/>
    <d v="2005-12-01T00:00:00"/>
    <d v="2009-12-04T00:00:00"/>
    <d v="2006-11-01T00:00:00"/>
    <d v="2005-12-01T00:00:00"/>
    <m/>
    <m/>
    <m/>
    <m/>
    <m/>
    <m/>
    <m/>
    <m/>
    <m/>
    <m/>
    <m/>
    <m/>
    <m/>
    <m/>
    <m/>
    <m/>
    <m/>
    <m/>
    <m/>
    <m/>
    <m/>
  </r>
  <r>
    <n v="855"/>
    <n v="135"/>
    <x v="78"/>
    <s v="Paula &amp; Don"/>
    <m/>
    <s v="Keena"/>
    <x v="5"/>
    <x v="22"/>
    <n v="21"/>
    <d v="2008-07-01T00:00:00"/>
    <m/>
    <d v="2008-11-01T00:00:00"/>
    <m/>
    <d v="2008-11-01T00:00:00"/>
    <m/>
    <m/>
    <m/>
    <m/>
    <m/>
    <d v="2010-11-07T00:00:00"/>
    <m/>
    <m/>
    <m/>
    <m/>
    <d v="2008-07-01T00:00:00"/>
    <m/>
    <m/>
    <m/>
    <m/>
    <m/>
    <m/>
    <m/>
    <m/>
    <m/>
    <d v="2008-11-01T00:00:00"/>
    <d v="2008-11-01T00:00:00"/>
    <d v="2009-12-01T00:00:00"/>
    <d v="2010-11-07T00:00:00"/>
    <d v="2010-11-07T00:00:00"/>
    <m/>
    <m/>
    <m/>
    <d v="2008-11-01T00:00:00"/>
    <d v="2008-11-01T00:00:00"/>
    <m/>
    <m/>
    <d v="2010-11-07T00:00:00"/>
    <d v="2010-11-07T00:00:00"/>
    <m/>
    <m/>
    <m/>
    <m/>
    <d v="2012-11-04T00:00:00"/>
    <m/>
    <m/>
    <m/>
    <d v="2009-12-01T00:00:00"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8-11-01T00:00:00"/>
    <d v="2009-12-04T00:00:00"/>
    <m/>
    <d v="2009-12-01T00:00:00"/>
    <m/>
    <m/>
    <m/>
    <m/>
    <m/>
    <m/>
    <m/>
    <m/>
    <m/>
    <m/>
    <m/>
    <m/>
    <d v="2013-11-17T00:00:00"/>
    <m/>
    <m/>
    <m/>
    <m/>
    <m/>
    <m/>
    <m/>
    <m/>
  </r>
  <r>
    <n v="3645"/>
    <n v="119"/>
    <x v="79"/>
    <s v="Hannah"/>
    <m/>
    <s v="Cowboy"/>
    <x v="2"/>
    <x v="12"/>
    <n v="10"/>
    <m/>
    <d v="2013-11-17T00:00:00"/>
    <d v="2011-10-30T00:00:00"/>
    <m/>
    <d v="2012-11-04T00:00:00"/>
    <m/>
    <m/>
    <m/>
    <m/>
    <m/>
    <m/>
    <m/>
    <m/>
    <d v="2012-11-04T00:00:00"/>
    <m/>
    <d v="2011-10-30T00:00:00"/>
    <m/>
    <m/>
    <m/>
    <m/>
    <m/>
    <m/>
    <m/>
    <m/>
    <m/>
    <d v="2012-11-04T00:00:00"/>
    <d v="2013-11-17T00:00:00"/>
    <m/>
    <m/>
    <m/>
    <m/>
    <m/>
    <m/>
    <d v="2012-11-04T00:00:00"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jor"/>
    <x v="2"/>
    <x v="10"/>
    <n v="4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d v="2009-12-01T00:00:00"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rla"/>
    <x v="2"/>
    <x v="10"/>
    <n v="7"/>
    <m/>
    <m/>
    <d v="2012-03-01T00:00:00"/>
    <m/>
    <d v="2013-11-17T00:00:00"/>
    <m/>
    <m/>
    <m/>
    <m/>
    <m/>
    <m/>
    <m/>
    <m/>
    <m/>
    <m/>
    <m/>
    <m/>
    <m/>
    <m/>
    <m/>
    <m/>
    <m/>
    <m/>
    <m/>
    <m/>
    <d v="2012-03-01T00:00:00"/>
    <d v="2012-03-01T00:00:00"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son"/>
    <x v="2"/>
    <x v="6"/>
    <n v="1"/>
    <m/>
    <m/>
    <d v="2015-09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Rowdie"/>
    <x v="2"/>
    <x v="10"/>
    <n v="4"/>
    <m/>
    <m/>
    <d v="2007-02-01T00:00:00"/>
    <m/>
    <m/>
    <m/>
    <m/>
    <m/>
    <m/>
    <m/>
    <m/>
    <m/>
    <m/>
    <m/>
    <m/>
    <d v="2008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8-07-01T00:00:00"/>
    <m/>
    <m/>
    <m/>
    <m/>
    <m/>
    <m/>
    <m/>
    <m/>
    <m/>
    <m/>
    <m/>
    <m/>
    <m/>
    <m/>
    <m/>
    <m/>
    <m/>
    <m/>
    <m/>
    <m/>
    <m/>
    <m/>
  </r>
  <r>
    <n v="9601"/>
    <n v="219"/>
    <x v="80"/>
    <s v="Teresa, Amanda &amp; Lynne"/>
    <m/>
    <s v="Harlie"/>
    <x v="7"/>
    <x v="67"/>
    <n v="1"/>
    <m/>
    <m/>
    <d v="2015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601"/>
    <n v="219"/>
    <x v="80"/>
    <s v="Teresa, Amanda &amp; Lynne"/>
    <m/>
    <s v="Havoc"/>
    <x v="7"/>
    <x v="68"/>
    <n v="1"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11"/>
    <n v="119"/>
    <x v="81"/>
    <s v="Amanda"/>
    <m/>
    <s v="Gracie Lu"/>
    <x v="2"/>
    <x v="69"/>
    <n v="5"/>
    <m/>
    <m/>
    <d v="2008-11-01T00:00:00"/>
    <m/>
    <m/>
    <m/>
    <m/>
    <d v="2009-12-01T00:00:00"/>
    <m/>
    <m/>
    <m/>
    <m/>
    <m/>
    <m/>
    <m/>
    <m/>
    <m/>
    <m/>
    <m/>
    <m/>
    <m/>
    <m/>
    <m/>
    <m/>
    <m/>
    <d v="2008-11-01T00:00:00"/>
    <m/>
    <m/>
    <m/>
    <m/>
    <m/>
    <m/>
    <m/>
    <d v="2008-11-01T00:00:00"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0"/>
    <n v="207"/>
    <x v="82"/>
    <s v="Mary"/>
    <m/>
    <s v="Lola"/>
    <x v="6"/>
    <x v="70"/>
    <n v="1"/>
    <m/>
    <m/>
    <d v="2014-04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03"/>
    <n v="107"/>
    <x v="83"/>
    <s v="June"/>
    <m/>
    <s v="Junior"/>
    <x v="6"/>
    <x v="28"/>
    <n v="7"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7-01T00:00:00"/>
    <m/>
    <m/>
    <m/>
    <m/>
    <m/>
    <m/>
    <m/>
    <m/>
    <m/>
    <m/>
    <d v="2012-09-11T00:00:00"/>
    <m/>
    <m/>
    <m/>
    <m/>
    <m/>
    <m/>
    <m/>
    <m/>
    <m/>
    <m/>
    <m/>
    <m/>
    <m/>
    <m/>
    <m/>
    <m/>
    <m/>
    <m/>
    <m/>
    <m/>
    <m/>
    <d v="2012-12-05T00:00:00"/>
    <m/>
    <m/>
    <m/>
    <m/>
    <m/>
    <m/>
    <d v="2010-10-24T00:00:00"/>
    <d v="2013-10-25T00:00:00"/>
    <d v="2014-10-2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Randi"/>
    <x v="19"/>
    <x v="28"/>
    <n v="17"/>
    <m/>
    <m/>
    <d v="2009-12-01T00:00:00"/>
    <m/>
    <d v="2009-12-01T00:00:00"/>
    <d v="2010-11-07T00:00:00"/>
    <m/>
    <m/>
    <m/>
    <m/>
    <m/>
    <m/>
    <m/>
    <m/>
    <m/>
    <d v="2010-06-01T00:00:00"/>
    <m/>
    <d v="2010-11-07T00:00:00"/>
    <m/>
    <m/>
    <m/>
    <m/>
    <m/>
    <d v="2010-11-07T00:00:00"/>
    <m/>
    <d v="2009-12-01T00:00:00"/>
    <d v="2009-12-01T00:00:00"/>
    <d v="2010-12-03T00:00:00"/>
    <m/>
    <m/>
    <m/>
    <m/>
    <m/>
    <d v="2009-12-01T00:00:00"/>
    <d v="2010-11-06T00:00:00"/>
    <m/>
    <m/>
    <d v="2010-11-07T00:00:00"/>
    <m/>
    <m/>
    <m/>
    <m/>
    <m/>
    <m/>
    <m/>
    <m/>
    <m/>
    <m/>
    <m/>
    <m/>
    <m/>
    <m/>
    <m/>
    <m/>
    <m/>
    <m/>
    <m/>
    <d v="2010-11-06T00:00:00"/>
    <m/>
    <m/>
    <m/>
    <m/>
    <m/>
    <m/>
    <m/>
    <m/>
    <m/>
    <m/>
    <m/>
    <m/>
    <m/>
    <m/>
    <m/>
    <m/>
    <m/>
    <d v="2010-06-01T00:00:00"/>
    <m/>
    <m/>
    <d v="2009-12-01T00:00:00"/>
    <d v="2009-12-01T00:00:00"/>
    <d v="2009-12-01T00:00:00"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Reily"/>
    <x v="19"/>
    <x v="28"/>
    <n v="4"/>
    <m/>
    <m/>
    <d v="2015-06-19T00:00:00"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Shiloh"/>
    <x v="19"/>
    <x v="28"/>
    <n v="16"/>
    <m/>
    <m/>
    <d v="2009-12-01T00:00:00"/>
    <m/>
    <d v="2010-11-07T00:00:00"/>
    <d v="2009-12-01T00:00:00"/>
    <m/>
    <m/>
    <m/>
    <m/>
    <m/>
    <m/>
    <m/>
    <m/>
    <m/>
    <d v="2010-06-01T00:00:00"/>
    <m/>
    <d v="2010-11-07T00:00:00"/>
    <m/>
    <m/>
    <m/>
    <m/>
    <m/>
    <d v="2010-11-07T00:00:00"/>
    <m/>
    <d v="2009-12-01T00:00:00"/>
    <d v="2010-06-01T00:00:00"/>
    <d v="2010-11-07T00:00:00"/>
    <m/>
    <m/>
    <m/>
    <m/>
    <m/>
    <d v="2010-11-06T00:00:00"/>
    <m/>
    <m/>
    <m/>
    <m/>
    <m/>
    <m/>
    <m/>
    <m/>
    <m/>
    <m/>
    <m/>
    <m/>
    <m/>
    <m/>
    <m/>
    <m/>
    <m/>
    <m/>
    <m/>
    <m/>
    <m/>
    <m/>
    <m/>
    <d v="2010-11-06T00:00:00"/>
    <m/>
    <m/>
    <m/>
    <m/>
    <m/>
    <m/>
    <m/>
    <m/>
    <m/>
    <m/>
    <m/>
    <m/>
    <m/>
    <m/>
    <m/>
    <m/>
    <m/>
    <d v="2010-06-01T00:00:00"/>
    <m/>
    <m/>
    <d v="2009-12-01T00:00:00"/>
    <d v="2009-12-01T00:00:00"/>
    <d v="2009-12-01T00:00:00"/>
    <m/>
    <m/>
    <m/>
    <m/>
    <m/>
    <m/>
    <d v="2010-06-01T00:00:00"/>
    <m/>
    <m/>
    <m/>
    <m/>
    <m/>
    <m/>
    <m/>
    <m/>
    <m/>
    <m/>
    <m/>
    <m/>
    <m/>
    <m/>
    <m/>
  </r>
  <r>
    <n v="9060"/>
    <n v="232"/>
    <x v="85"/>
    <s v="Gary"/>
    <m/>
    <s v="Sabre"/>
    <x v="3"/>
    <x v="71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18"/>
    <n v="199"/>
    <x v="86"/>
    <s v="Nancy"/>
    <m/>
    <s v="Baylor"/>
    <x v="20"/>
    <x v="16"/>
    <n v="9"/>
    <m/>
    <m/>
    <d v="2012-08-10T00:00:00"/>
    <m/>
    <d v="2013-07-05T00:00:00"/>
    <d v="2014-08-15T00:00:00"/>
    <m/>
    <m/>
    <m/>
    <m/>
    <m/>
    <m/>
    <m/>
    <m/>
    <m/>
    <d v="2013-07-05T00:00:00"/>
    <d v="2015-08-14T00:00:00"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m/>
    <d v="2012-12-18T00:00:00"/>
    <m/>
    <m/>
    <d v="2015-08-14T00:00:00"/>
    <m/>
    <m/>
    <m/>
    <m/>
    <m/>
    <m/>
    <m/>
    <m/>
    <m/>
    <m/>
    <m/>
    <m/>
    <m/>
    <m/>
    <m/>
    <m/>
    <m/>
    <m/>
    <m/>
    <m/>
    <m/>
    <m/>
    <m/>
    <m/>
  </r>
  <r>
    <n v="4003"/>
    <n v="220"/>
    <x v="87"/>
    <s v="Linda"/>
    <m/>
    <s v="Brindy"/>
    <x v="17"/>
    <x v="72"/>
    <n v="3"/>
    <m/>
    <m/>
    <d v="2014-06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0-22T00:00:00"/>
    <m/>
    <m/>
    <m/>
    <m/>
    <d v="2015-01-27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3"/>
    <n v="184"/>
    <x v="88"/>
    <s v="Vicki"/>
    <m/>
    <s v="Jodi"/>
    <x v="14"/>
    <x v="66"/>
    <n v="2"/>
    <m/>
    <m/>
    <d v="2012-03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85"/>
    <n v="177"/>
    <x v="89"/>
    <s v="Melissa"/>
    <m/>
    <s v="JD Cash"/>
    <x v="15"/>
    <x v="12"/>
    <n v="14"/>
    <m/>
    <m/>
    <d v="2009-04-01T00:00:00"/>
    <m/>
    <d v="2010-09-25T00:00:00"/>
    <d v="2010-09-25T00:00:00"/>
    <m/>
    <d v="2009-04-01T00:00:00"/>
    <m/>
    <m/>
    <m/>
    <m/>
    <m/>
    <m/>
    <m/>
    <d v="2010-09-25T00:00:00"/>
    <d v="2010-09-25T00:00:00"/>
    <d v="2010-09-25T00:00:00"/>
    <m/>
    <m/>
    <m/>
    <m/>
    <m/>
    <d v="2010-09-25T00:00:00"/>
    <d v="2010-09-25T00:00:00"/>
    <m/>
    <m/>
    <m/>
    <m/>
    <m/>
    <m/>
    <m/>
    <m/>
    <m/>
    <m/>
    <d v="2009-04-01T00:00:00"/>
    <m/>
    <m/>
    <m/>
    <m/>
    <m/>
    <m/>
    <m/>
    <m/>
    <d v="2009-04-01T00:00:00"/>
    <m/>
    <m/>
    <m/>
    <m/>
    <m/>
    <m/>
    <m/>
    <m/>
    <m/>
    <m/>
    <m/>
    <m/>
    <m/>
    <m/>
    <m/>
    <m/>
    <m/>
    <m/>
    <d v="2009-04-01T00:00:00"/>
    <m/>
    <m/>
    <m/>
    <d v="2009-04-01T00:00:00"/>
    <m/>
    <m/>
    <m/>
    <m/>
    <m/>
    <m/>
    <m/>
    <m/>
    <m/>
    <m/>
    <d v="2010-09-25T00:00:00"/>
    <m/>
    <m/>
    <m/>
    <m/>
    <m/>
    <m/>
    <m/>
    <m/>
    <m/>
    <m/>
    <m/>
    <m/>
    <m/>
    <m/>
    <m/>
    <m/>
    <m/>
    <m/>
    <m/>
    <m/>
    <m/>
    <m/>
    <m/>
    <m/>
  </r>
  <r>
    <n v="690"/>
    <n v="146"/>
    <x v="90"/>
    <s v="Mary &amp; Ken"/>
    <m/>
    <s v="Feather"/>
    <x v="0"/>
    <x v="22"/>
    <n v="14"/>
    <m/>
    <m/>
    <d v="2006-07-01T00:00:00"/>
    <m/>
    <m/>
    <d v="2008-07-01T00:00:00"/>
    <m/>
    <m/>
    <m/>
    <m/>
    <m/>
    <m/>
    <m/>
    <m/>
    <m/>
    <d v="2006-07-01T00:00:00"/>
    <d v="2008-07-01T00:00:00"/>
    <d v="2008-07-01T00:00:00"/>
    <m/>
    <m/>
    <m/>
    <m/>
    <m/>
    <m/>
    <m/>
    <d v="2008-07-01T00:00:00"/>
    <d v="2008-07-01T00:00:00"/>
    <d v="2008-07-02T00:00:00"/>
    <d v="2008-07-03T00:00:00"/>
    <m/>
    <m/>
    <m/>
    <m/>
    <d v="2006-07-01T00:00:00"/>
    <m/>
    <m/>
    <m/>
    <d v="2006-07-01T00:00:00"/>
    <m/>
    <m/>
    <m/>
    <m/>
    <m/>
    <m/>
    <m/>
    <m/>
    <m/>
    <m/>
    <d v="2008-07-01T00:00:00"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d v="2006-07-01T00:00:00"/>
    <m/>
    <m/>
    <m/>
    <m/>
    <m/>
    <m/>
    <m/>
    <m/>
    <m/>
    <m/>
    <m/>
    <m/>
    <m/>
    <m/>
    <m/>
    <m/>
    <m/>
    <m/>
    <m/>
    <m/>
    <m/>
    <m/>
    <m/>
    <m/>
  </r>
  <r>
    <n v="690"/>
    <n v="146"/>
    <x v="90"/>
    <s v="Mary &amp; Ken"/>
    <m/>
    <s v="Flynn"/>
    <x v="0"/>
    <x v="22"/>
    <n v="2"/>
    <m/>
    <m/>
    <d v="2008-05-01T00:00:00"/>
    <m/>
    <d v="2015-03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9"/>
    <m/>
    <x v="91"/>
    <s v="Deyonne"/>
    <m/>
    <s v="Maddy"/>
    <x v="8"/>
    <x v="28"/>
    <n v="3"/>
    <m/>
    <m/>
    <d v="2013-07-18T00:00:00"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8T00:00:00"/>
    <m/>
    <m/>
    <m/>
  </r>
  <r>
    <n v="3579"/>
    <m/>
    <x v="91"/>
    <s v="Deyonne"/>
    <m/>
    <s v="Miley"/>
    <x v="8"/>
    <x v="28"/>
    <n v="2"/>
    <m/>
    <m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9"/>
    <m/>
    <x v="91"/>
    <s v="Deyonne"/>
    <m/>
    <s v="Milo"/>
    <x v="8"/>
    <x v="28"/>
    <n v="2"/>
    <m/>
    <m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</r>
  <r>
    <n v="3593"/>
    <m/>
    <x v="92"/>
    <s v="Bette"/>
    <m/>
    <s v="Mimi"/>
    <x v="4"/>
    <x v="73"/>
    <n v="6"/>
    <m/>
    <m/>
    <d v="2013-06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28T00:00:00"/>
    <m/>
    <d v="2014-06-11T00:00:00"/>
    <m/>
    <m/>
    <m/>
    <m/>
    <m/>
    <m/>
    <m/>
    <m/>
    <m/>
    <m/>
    <m/>
    <m/>
    <m/>
    <m/>
    <m/>
    <m/>
    <m/>
    <m/>
    <m/>
    <m/>
    <m/>
    <m/>
    <m/>
    <m/>
    <m/>
    <d v="2013-07-11T00:00:00"/>
    <d v="2014-09-28T00:00:00"/>
    <m/>
    <m/>
    <m/>
    <m/>
    <m/>
    <m/>
    <m/>
    <m/>
    <m/>
    <m/>
    <m/>
    <m/>
    <m/>
    <m/>
    <m/>
    <m/>
    <m/>
    <m/>
    <m/>
    <m/>
    <d v="2014-10-16T00:00:00"/>
    <m/>
    <m/>
    <m/>
    <m/>
    <m/>
    <m/>
    <m/>
    <m/>
    <m/>
    <m/>
    <m/>
    <m/>
    <m/>
    <m/>
    <m/>
    <m/>
    <m/>
  </r>
  <r>
    <n v="407"/>
    <m/>
    <x v="93"/>
    <s v="Charles &amp; Barbara"/>
    <m/>
    <s v="Brady"/>
    <x v="15"/>
    <x v="74"/>
    <n v="10"/>
    <m/>
    <m/>
    <d v="2001-08-01T00:00:00"/>
    <m/>
    <d v="2001-08-01T00:00:00"/>
    <m/>
    <m/>
    <m/>
    <m/>
    <m/>
    <m/>
    <m/>
    <m/>
    <m/>
    <m/>
    <d v="2002-07-01T00:00:00"/>
    <m/>
    <m/>
    <m/>
    <m/>
    <m/>
    <m/>
    <m/>
    <m/>
    <m/>
    <d v="2001-08-01T00:00:00"/>
    <d v="2002-07-01T00:00:00"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d v="2002-07-01T00:00:00"/>
    <m/>
    <m/>
    <m/>
    <m/>
    <m/>
    <m/>
    <m/>
    <m/>
    <d v="2002-07-01T00:00:00"/>
    <d v="2007-07-01T00:00:00"/>
    <m/>
    <m/>
    <m/>
    <m/>
    <m/>
    <m/>
    <m/>
    <m/>
    <m/>
    <m/>
    <m/>
    <m/>
    <m/>
    <m/>
  </r>
  <r>
    <n v="407"/>
    <m/>
    <x v="93"/>
    <s v="Charles &amp; Barbara"/>
    <m/>
    <s v="Josie"/>
    <x v="15"/>
    <x v="0"/>
    <n v="7"/>
    <m/>
    <m/>
    <d v="2004-07-01T00:00:00"/>
    <m/>
    <d v="2004-07-01T00:00:00"/>
    <m/>
    <m/>
    <m/>
    <m/>
    <m/>
    <m/>
    <m/>
    <m/>
    <m/>
    <m/>
    <m/>
    <m/>
    <m/>
    <m/>
    <m/>
    <m/>
    <m/>
    <m/>
    <m/>
    <m/>
    <d v="2007-07-01T00:00:00"/>
    <d v="2007-07-01T00:00:00"/>
    <m/>
    <m/>
    <m/>
    <m/>
    <m/>
    <m/>
    <d v="2007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m/>
    <m/>
    <m/>
    <m/>
  </r>
  <r>
    <n v="407"/>
    <m/>
    <x v="93"/>
    <s v="Charles &amp; Barbara"/>
    <m/>
    <s v="Teddy"/>
    <x v="15"/>
    <x v="23"/>
    <n v="4"/>
    <m/>
    <m/>
    <d v="2001-08-01T00:00:00"/>
    <m/>
    <m/>
    <m/>
    <m/>
    <m/>
    <m/>
    <m/>
    <m/>
    <m/>
    <m/>
    <m/>
    <m/>
    <d v="2002-07-01T00:00:00"/>
    <m/>
    <m/>
    <m/>
    <m/>
    <m/>
    <m/>
    <m/>
    <m/>
    <m/>
    <d v="2001-08-01T00:00:00"/>
    <m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5"/>
    <m/>
    <x v="94"/>
    <s v="Lynne"/>
    <m/>
    <s v="Abby"/>
    <x v="21"/>
    <x v="10"/>
    <n v="24"/>
    <m/>
    <m/>
    <d v="2009-07-01T00:00:00"/>
    <d v="2015-07-19T00:00:00"/>
    <m/>
    <d v="2012-07-20T00:00:00"/>
    <m/>
    <m/>
    <m/>
    <m/>
    <d v="2013-07-19T00:00:00"/>
    <m/>
    <m/>
    <d v="2013-07-18T00:00:00"/>
    <m/>
    <m/>
    <m/>
    <m/>
    <m/>
    <m/>
    <d v="2012-07-19T00:00:00"/>
    <m/>
    <m/>
    <d v="2013-07-21T00:00:00"/>
    <d v="2012-07-22T00:00:00"/>
    <m/>
    <d v="2012-07-17T00:00:00"/>
    <d v="2012-07-18T00:00:00"/>
    <d v="2014-07-17T00:00:00"/>
    <d v="2014-07-17T00:00:00"/>
    <m/>
    <m/>
    <m/>
    <m/>
    <m/>
    <m/>
    <m/>
    <m/>
    <m/>
    <m/>
    <m/>
    <m/>
    <m/>
    <m/>
    <d v="2013-07-17T00:00:00"/>
    <m/>
    <m/>
    <m/>
    <d v="2012-07-20T00:00:00"/>
    <m/>
    <m/>
    <m/>
    <m/>
    <m/>
    <m/>
    <m/>
    <d v="2012-07-17T00:00:00"/>
    <m/>
    <m/>
    <d v="2014-02-16T00:00:00"/>
    <m/>
    <d v="2013-07-18T00:00:00"/>
    <d v="2013-07-18T00:00:00"/>
    <m/>
    <m/>
    <m/>
    <d v="2013-07-16T00:00:00"/>
    <m/>
    <m/>
    <m/>
    <m/>
    <m/>
    <m/>
    <m/>
    <d v="2014-07-15T00:00:00"/>
    <m/>
    <m/>
    <m/>
    <m/>
    <m/>
    <d v="2013-07-18T00:00:00"/>
    <d v="2013-07-17T00:00:00"/>
    <d v="2014-07-17T00:00:00"/>
    <m/>
    <m/>
    <m/>
    <m/>
    <m/>
    <m/>
    <m/>
    <m/>
    <m/>
    <m/>
    <m/>
    <m/>
    <m/>
    <m/>
    <m/>
    <m/>
    <d v="2014-07-18T00:00:00"/>
    <m/>
    <m/>
    <m/>
  </r>
  <r>
    <n v="3899"/>
    <n v="188"/>
    <x v="95"/>
    <s v="Susan"/>
    <m/>
    <s v="Carbon"/>
    <x v="7"/>
    <x v="75"/>
    <n v="2"/>
    <m/>
    <m/>
    <d v="2015-02-08T00:00:00"/>
    <m/>
    <m/>
    <m/>
    <m/>
    <m/>
    <m/>
    <m/>
    <m/>
    <m/>
    <m/>
    <m/>
    <m/>
    <m/>
    <m/>
    <m/>
    <m/>
    <m/>
    <m/>
    <m/>
    <m/>
    <m/>
    <m/>
    <d v="2015-02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42"/>
    <m/>
    <x v="96"/>
    <s v="Sherry"/>
    <m/>
    <s v="Chance"/>
    <x v="9"/>
    <x v="0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42"/>
    <m/>
    <x v="96"/>
    <s v="Sherry"/>
    <m/>
    <s v="Missy"/>
    <x v="9"/>
    <x v="23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1"/>
    <m/>
    <x v="97"/>
    <s v="Kimberly, David &amp; Cory"/>
    <m/>
    <s v="Tonto"/>
    <x v="4"/>
    <x v="76"/>
    <n v="1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Dora"/>
    <x v="9"/>
    <x v="10"/>
    <n v="10"/>
    <m/>
    <m/>
    <d v="2008-05-01T00:00:00"/>
    <m/>
    <d v="2008-05-01T00:00:00"/>
    <m/>
    <m/>
    <d v="2009-12-01T00:00:00"/>
    <d v="2010-01-01T00:00:00"/>
    <d v="2011-06-01T00:00:00"/>
    <m/>
    <m/>
    <m/>
    <m/>
    <m/>
    <d v="2010-01-01T00:00:00"/>
    <m/>
    <m/>
    <m/>
    <m/>
    <m/>
    <m/>
    <m/>
    <m/>
    <m/>
    <d v="2008-05-01T00:00:00"/>
    <m/>
    <d v="2010-0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7-01T00:00:00"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Julie"/>
    <x v="9"/>
    <x v="10"/>
    <n v="11"/>
    <m/>
    <m/>
    <d v="2009-02-01T00:00:00"/>
    <m/>
    <d v="2009-02-01T00:00:00"/>
    <m/>
    <m/>
    <d v="2009-12-01T00:00:00"/>
    <d v="2010-04-01T00:00:00"/>
    <d v="2010-06-01T00:00:00"/>
    <m/>
    <m/>
    <m/>
    <m/>
    <m/>
    <d v="2010-05-01T00:00:00"/>
    <m/>
    <m/>
    <m/>
    <m/>
    <m/>
    <m/>
    <m/>
    <m/>
    <m/>
    <d v="2009-05-01T00:00:00"/>
    <d v="2009-05-01T00:00:00"/>
    <d v="2009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3-01T00:00:00"/>
    <m/>
    <m/>
    <m/>
    <m/>
    <m/>
    <m/>
    <m/>
    <m/>
    <m/>
    <m/>
    <m/>
    <m/>
    <m/>
    <m/>
    <d v="2010-05-01T00:00:00"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Pearl"/>
    <x v="9"/>
    <x v="10"/>
    <n v="3"/>
    <m/>
    <m/>
    <d v="2010-05-01T00:00:00"/>
    <m/>
    <m/>
    <m/>
    <m/>
    <d v="2010-05-01T00:00:00"/>
    <d v="2010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0"/>
    <m/>
    <x v="99"/>
    <s v="Sally"/>
    <s v="Lawler-Hoyle, Julie"/>
    <s v="Katie"/>
    <x v="0"/>
    <x v="41"/>
    <n v="32"/>
    <m/>
    <m/>
    <d v="2013-07-06T00:00:00"/>
    <m/>
    <d v="2013-07-18T00:00:00"/>
    <d v="2014-07-16T00:00:00"/>
    <d v="2015-07-17T00:00:00"/>
    <d v="2015-06-19T00:00:00"/>
    <d v="2015-06-19T00:00:00"/>
    <d v="2015-07-27T00:00:00"/>
    <m/>
    <m/>
    <m/>
    <d v="2015-06-18T00:00:00"/>
    <m/>
    <d v="2013-07-18T00:00:00"/>
    <d v="2015-07-15T00:00:00"/>
    <d v="2013-07-18T00:00:00"/>
    <m/>
    <m/>
    <m/>
    <m/>
    <m/>
    <m/>
    <m/>
    <d v="2013-07-18T00:00:00"/>
    <d v="2013-07-18T00:00:00"/>
    <d v="2013-07-18T00:00:00"/>
    <d v="2013-07-18T00:00:00"/>
    <d v="2013-07-18T00:00:00"/>
    <m/>
    <m/>
    <d v="2015-06-19T00:00:00"/>
    <d v="2013-07-18T00:00:00"/>
    <m/>
    <m/>
    <m/>
    <m/>
    <m/>
    <m/>
    <d v="2014-07-19T00:00:00"/>
    <m/>
    <m/>
    <m/>
    <d v="2015-07-17T00:00:00"/>
    <m/>
    <m/>
    <m/>
    <m/>
    <m/>
    <m/>
    <m/>
    <m/>
    <m/>
    <m/>
    <d v="2015-06-18T00:00:00"/>
    <m/>
    <d v="2014-07-18T00:00:00"/>
    <m/>
    <d v="2014-02-16T00:00:00"/>
    <d v="2015-12-07T00:00:00"/>
    <m/>
    <m/>
    <m/>
    <m/>
    <m/>
    <m/>
    <d v="2014-04-04T00:00:00"/>
    <m/>
    <m/>
    <d v="2015-09-28T00:00:00"/>
    <m/>
    <m/>
    <m/>
    <m/>
    <m/>
    <m/>
    <m/>
    <d v="2014-03-15T00:00:00"/>
    <m/>
    <d v="2013-07-18T00:00:00"/>
    <d v="2014-03-15T00:00:00"/>
    <d v="2013-10-12T00:00:00"/>
    <m/>
    <m/>
    <m/>
    <m/>
    <d v="2013-07-18T00:00:00"/>
    <m/>
    <m/>
    <m/>
    <m/>
    <m/>
    <m/>
    <m/>
    <m/>
    <m/>
    <m/>
    <m/>
    <d v="2015-05-02T00:00:00"/>
    <m/>
    <m/>
    <m/>
  </r>
  <r>
    <n v="3760"/>
    <m/>
    <x v="99"/>
    <s v="Sally"/>
    <s v="Lawler-Hoyle, Julie"/>
    <s v="Sam"/>
    <x v="0"/>
    <x v="41"/>
    <n v="21"/>
    <m/>
    <m/>
    <d v="2013-07-18T00:00:00"/>
    <m/>
    <d v="2013-07-19T00:00:00"/>
    <m/>
    <m/>
    <d v="2015-08-31T00:00:00"/>
    <d v="2016-08-01T00:00:00"/>
    <d v="2015-08-10T00:00:00"/>
    <m/>
    <m/>
    <m/>
    <d v="2015-07-16T00:00:00"/>
    <m/>
    <d v="2013-07-16T00:00:00"/>
    <m/>
    <m/>
    <m/>
    <m/>
    <m/>
    <m/>
    <m/>
    <m/>
    <m/>
    <d v="2015-07-18T00:00:00"/>
    <d v="2015-07-18T00:00:00"/>
    <d v="2015-07-18T00:00:00"/>
    <m/>
    <m/>
    <m/>
    <m/>
    <d v="2015-07-15T00:00:00"/>
    <d v="2013-07-06T00:00:00"/>
    <m/>
    <m/>
    <m/>
    <m/>
    <m/>
    <m/>
    <m/>
    <m/>
    <m/>
    <m/>
    <m/>
    <m/>
    <m/>
    <m/>
    <m/>
    <m/>
    <m/>
    <m/>
    <m/>
    <m/>
    <m/>
    <d v="2015-07-17T00:00:00"/>
    <d v="2014-02-17T00:00:00"/>
    <m/>
    <m/>
    <m/>
    <m/>
    <m/>
    <m/>
    <d v="2014-04-04T00:00:00"/>
    <m/>
    <d v="2015-07-27T00:00:00"/>
    <m/>
    <m/>
    <m/>
    <m/>
    <m/>
    <m/>
    <m/>
    <m/>
    <m/>
    <m/>
    <m/>
    <m/>
    <d v="2015-05-02T00:00:00"/>
    <m/>
    <d v="2014-08-03T00:00:00"/>
    <d v="2014-08-03T00:00:00"/>
    <d v="2013-10-12T00:00:00"/>
    <m/>
    <m/>
    <m/>
    <m/>
    <d v="2014-07-18T00:00:00"/>
    <m/>
    <m/>
    <m/>
    <m/>
    <m/>
    <m/>
    <m/>
    <m/>
    <m/>
    <m/>
    <m/>
    <m/>
    <m/>
    <m/>
    <m/>
  </r>
  <r>
    <n v="4801"/>
    <n v="119"/>
    <x v="100"/>
    <s v="Angela"/>
    <m/>
    <s v="Luna"/>
    <x v="2"/>
    <x v="0"/>
    <n v="5"/>
    <m/>
    <m/>
    <d v="2014-04-05T00:00:00"/>
    <m/>
    <d v="2014-04-05T00:00:00"/>
    <m/>
    <m/>
    <m/>
    <m/>
    <m/>
    <m/>
    <m/>
    <m/>
    <m/>
    <m/>
    <d v="2014-04-05T00:00:00"/>
    <m/>
    <m/>
    <m/>
    <m/>
    <m/>
    <m/>
    <m/>
    <m/>
    <m/>
    <d v="2014-04-05T00:00:00"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01"/>
    <n v="119"/>
    <x v="100"/>
    <s v="Angela"/>
    <m/>
    <s v="Stella"/>
    <x v="2"/>
    <x v="0"/>
    <n v="11"/>
    <m/>
    <m/>
    <d v="2014-11-15T00:00:00"/>
    <m/>
    <d v="2014-11-16T00:00:00"/>
    <m/>
    <m/>
    <m/>
    <m/>
    <m/>
    <m/>
    <m/>
    <m/>
    <d v="2015-11-14T00:00:00"/>
    <m/>
    <m/>
    <m/>
    <m/>
    <m/>
    <m/>
    <m/>
    <m/>
    <m/>
    <m/>
    <m/>
    <d v="2014-11-15T00:00:00"/>
    <d v="2014-11-15T00:00:00"/>
    <d v="2014-11-15T00:00:00"/>
    <d v="2014-11-15T00:00:00"/>
    <d v="2014-11-15T00:00:00"/>
    <m/>
    <m/>
    <m/>
    <m/>
    <d v="2014-11-16T00:00:00"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</r>
  <r>
    <n v="7056"/>
    <m/>
    <x v="101"/>
    <s v="Aaron"/>
    <m/>
    <s v="Rico"/>
    <x v="1"/>
    <x v="11"/>
    <n v="7"/>
    <m/>
    <m/>
    <d v="2015-07-17T00:00:00"/>
    <m/>
    <d v="2015-07-17T00:00:00"/>
    <m/>
    <m/>
    <m/>
    <m/>
    <m/>
    <m/>
    <m/>
    <m/>
    <m/>
    <m/>
    <d v="2015-07-17T00:00:00"/>
    <m/>
    <d v="2015-07-17T00:00:00"/>
    <m/>
    <m/>
    <m/>
    <m/>
    <d v="2015-07-17T00:00:00"/>
    <m/>
    <m/>
    <d v="2015-07-17T00:00:00"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28"/>
    <n v="157"/>
    <x v="102"/>
    <s v="Teresa"/>
    <m/>
    <s v="Ripley"/>
    <x v="4"/>
    <x v="77"/>
    <n v="3"/>
    <m/>
    <m/>
    <d v="2010-06-01T00:00:00"/>
    <m/>
    <m/>
    <m/>
    <m/>
    <m/>
    <m/>
    <m/>
    <m/>
    <m/>
    <m/>
    <m/>
    <m/>
    <m/>
    <m/>
    <m/>
    <m/>
    <m/>
    <m/>
    <m/>
    <m/>
    <m/>
    <m/>
    <d v="2011-01-04T00:00:00"/>
    <m/>
    <m/>
    <m/>
    <m/>
    <m/>
    <m/>
    <m/>
    <m/>
    <m/>
    <m/>
    <m/>
    <m/>
    <m/>
    <d v="2011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00"/>
    <n v="183"/>
    <x v="103"/>
    <s v="Astrid"/>
    <m/>
    <s v="Boomer"/>
    <x v="4"/>
    <x v="23"/>
    <n v="2"/>
    <m/>
    <m/>
    <d v="2011-10-10T00:00:00"/>
    <m/>
    <m/>
    <d v="2011-10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00"/>
    <n v="183"/>
    <x v="103"/>
    <s v="Astrid"/>
    <m/>
    <s v="Loki"/>
    <x v="4"/>
    <x v="23"/>
    <n v="2"/>
    <m/>
    <m/>
    <d v="2011-10-10T00:00:00"/>
    <m/>
    <m/>
    <d v="2011-10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78"/>
    <n v="188"/>
    <x v="104"/>
    <s v="Anita"/>
    <m/>
    <s v="Kayla"/>
    <x v="7"/>
    <x v="12"/>
    <n v="1"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86"/>
    <n v="119"/>
    <x v="104"/>
    <s v="Melissa &amp; John"/>
    <m/>
    <s v="Boomer"/>
    <x v="2"/>
    <x v="76"/>
    <n v="1"/>
    <m/>
    <m/>
    <d v="2014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30"/>
    <m/>
    <x v="105"/>
    <s v="Reina"/>
    <m/>
    <s v="Mocha"/>
    <x v="8"/>
    <x v="78"/>
    <n v="3"/>
    <m/>
    <m/>
    <d v="2015-06-19T00:00:00"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19"/>
    <n v="199"/>
    <x v="106"/>
    <s v="Candy"/>
    <m/>
    <s v="Maia"/>
    <x v="20"/>
    <x v="10"/>
    <n v="19"/>
    <m/>
    <m/>
    <d v="2012-08-11T00:00:00"/>
    <m/>
    <m/>
    <d v="2015-08-14T00:00:00"/>
    <m/>
    <d v="2013-08-03T00:00:00"/>
    <m/>
    <m/>
    <m/>
    <m/>
    <m/>
    <m/>
    <m/>
    <d v="2012-08-16T00:00:00"/>
    <d v="2012-08-18T00:00:00"/>
    <d v="2013-07-05T00:00:00"/>
    <m/>
    <m/>
    <m/>
    <d v="2013-08-03T00:00:00"/>
    <m/>
    <m/>
    <m/>
    <d v="2013-08-03T00:00:00"/>
    <d v="2013-08-03T00:00:00"/>
    <d v="2014-08-14T00:00:00"/>
    <d v="2014-08-14T00:00:00"/>
    <m/>
    <m/>
    <m/>
    <m/>
    <d v="2015-08-14T00:00:00"/>
    <m/>
    <m/>
    <m/>
    <m/>
    <m/>
    <m/>
    <d v="2014-08-14T00:00:00"/>
    <m/>
    <m/>
    <m/>
    <m/>
    <m/>
    <m/>
    <d v="2014-08-14T00:00:00"/>
    <d v="2013-07-05T00:00:00"/>
    <m/>
    <m/>
    <m/>
    <m/>
    <m/>
    <m/>
    <m/>
    <d v="2015-08-14T00:00:00"/>
    <m/>
    <m/>
    <m/>
    <m/>
    <m/>
    <m/>
    <m/>
    <m/>
    <m/>
    <m/>
    <m/>
    <m/>
    <m/>
    <m/>
    <m/>
    <m/>
    <m/>
    <m/>
    <d v="2012-08-12T00:00:00"/>
    <m/>
    <m/>
    <d v="2012-08-16T00:00:00"/>
    <d v="2012-08-19T00:00:00"/>
    <m/>
    <m/>
    <m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Breac"/>
    <x v="0"/>
    <x v="0"/>
    <n v="5"/>
    <m/>
    <m/>
    <d v="200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0-12T00:00:00"/>
    <m/>
    <m/>
    <m/>
    <m/>
    <m/>
    <m/>
    <m/>
    <m/>
    <m/>
    <m/>
    <m/>
    <m/>
    <m/>
    <m/>
    <m/>
    <m/>
    <m/>
    <m/>
    <m/>
    <m/>
    <m/>
    <m/>
    <m/>
    <m/>
    <d v="2005-02-01T00:00:00"/>
    <m/>
    <m/>
    <m/>
    <m/>
    <m/>
    <m/>
    <m/>
    <m/>
    <m/>
    <m/>
    <m/>
    <m/>
    <m/>
    <m/>
    <m/>
    <m/>
    <m/>
    <m/>
    <m/>
    <d v="2004-05-01T00:00:00"/>
    <m/>
    <m/>
    <m/>
    <d v="2013-10-12T00:00:00"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Justice"/>
    <x v="0"/>
    <x v="79"/>
    <n v="4"/>
    <m/>
    <m/>
    <d v="2012-05-21T00:00:00"/>
    <m/>
    <d v="2013-05-26T00:00:00"/>
    <d v="2012-05-21T00:00:00"/>
    <m/>
    <m/>
    <m/>
    <m/>
    <m/>
    <m/>
    <m/>
    <d v="2013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Lilidh"/>
    <x v="0"/>
    <x v="0"/>
    <n v="1"/>
    <m/>
    <m/>
    <d v="200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4"/>
    <n v="230"/>
    <x v="108"/>
    <s v="Kristen"/>
    <m/>
    <s v="Gracie"/>
    <x v="2"/>
    <x v="5"/>
    <n v="10"/>
    <m/>
    <m/>
    <d v="2013-10-12T00:00:00"/>
    <m/>
    <m/>
    <m/>
    <m/>
    <m/>
    <m/>
    <m/>
    <d v="2014-06-28T00:00:00"/>
    <m/>
    <m/>
    <m/>
    <m/>
    <d v="2015-11-13T00:00:00"/>
    <m/>
    <m/>
    <m/>
    <m/>
    <m/>
    <m/>
    <m/>
    <m/>
    <m/>
    <d v="2014-11-15T00:00:00"/>
    <d v="2014-11-15T00:00:00"/>
    <m/>
    <m/>
    <m/>
    <m/>
    <m/>
    <m/>
    <d v="2013-11-17T00:00:00"/>
    <d v="2014-11-15T00:00:00"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2T00:00:00"/>
    <m/>
    <m/>
    <m/>
    <d v="2014-11-16T00:00:00"/>
    <m/>
    <m/>
    <m/>
    <m/>
    <m/>
    <m/>
    <m/>
    <m/>
    <m/>
    <m/>
    <m/>
    <m/>
    <m/>
    <m/>
    <m/>
    <m/>
    <m/>
    <m/>
    <m/>
    <m/>
  </r>
  <r>
    <n v="3558"/>
    <n v="211"/>
    <x v="109"/>
    <s v="Judith"/>
    <m/>
    <s v="Apple"/>
    <x v="22"/>
    <x v="80"/>
    <n v="14"/>
    <m/>
    <m/>
    <d v="2012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2-06T00:00:00"/>
    <d v="2012-12-02T00:00:00"/>
    <m/>
    <m/>
    <m/>
    <m/>
    <m/>
    <m/>
    <m/>
    <m/>
    <m/>
    <m/>
    <m/>
    <m/>
    <d v="2012-11-30T00:00:00"/>
    <m/>
    <m/>
    <m/>
    <m/>
    <m/>
    <m/>
    <m/>
    <m/>
    <m/>
    <m/>
    <m/>
    <m/>
    <d v="2012-08-06T00:00:00"/>
    <d v="2013-01-17T00:00:00"/>
    <d v="2012-12-13T00:00:00"/>
    <d v="2012-07-12T00:00:00"/>
    <d v="2012-12-11T00:00:00"/>
    <d v="2012-12-11T00:00:00"/>
    <d v="2012-12-11T00:00:00"/>
    <d v="2012-09-17T00:00:00"/>
    <m/>
    <m/>
    <m/>
    <m/>
    <m/>
    <m/>
    <m/>
    <d v="2012-06-06T00:00:00"/>
    <m/>
    <m/>
    <m/>
    <m/>
    <d v="2012-08-24T00:00:00"/>
    <m/>
    <m/>
    <m/>
    <m/>
    <m/>
    <m/>
    <m/>
    <m/>
    <m/>
    <m/>
    <m/>
    <m/>
    <m/>
    <m/>
    <m/>
    <m/>
    <m/>
    <m/>
    <m/>
    <m/>
    <m/>
    <m/>
  </r>
  <r>
    <n v="3703"/>
    <m/>
    <x v="110"/>
    <s v="Michele"/>
    <m/>
    <s v="Shol'va"/>
    <x v="13"/>
    <x v="81"/>
    <n v="13"/>
    <m/>
    <m/>
    <d v="2013-07-18T00:00:00"/>
    <m/>
    <d v="2014-07-18T00:00:00"/>
    <m/>
    <m/>
    <m/>
    <m/>
    <m/>
    <d v="2014-01-05T00:00:00"/>
    <m/>
    <m/>
    <m/>
    <m/>
    <d v="2013-07-18T00:00:00"/>
    <m/>
    <m/>
    <m/>
    <m/>
    <m/>
    <m/>
    <m/>
    <m/>
    <m/>
    <d v="2014-07-17T00:00:00"/>
    <d v="2014-07-18T00:00:00"/>
    <d v="2014-07-17T00:00:00"/>
    <m/>
    <m/>
    <m/>
    <m/>
    <m/>
    <d v="2014-07-17T00:00:00"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1-05T00:00:00"/>
    <m/>
    <m/>
    <m/>
    <m/>
    <m/>
    <m/>
    <m/>
    <m/>
    <m/>
    <m/>
    <m/>
    <m/>
    <d v="2013-07-18T00:00:00"/>
    <m/>
    <d v="2014-07-16T00:00:00"/>
    <m/>
    <m/>
    <m/>
    <m/>
    <d v="2013-07-18T00:00:00"/>
    <m/>
    <m/>
    <m/>
    <m/>
    <m/>
    <m/>
    <m/>
    <m/>
    <m/>
    <m/>
    <m/>
    <m/>
    <m/>
    <m/>
    <m/>
  </r>
  <r>
    <n v="3703"/>
    <m/>
    <x v="110"/>
    <s v="Michele"/>
    <m/>
    <s v="Teyla"/>
    <x v="13"/>
    <x v="65"/>
    <n v="5"/>
    <m/>
    <m/>
    <d v="2015-07-17T00:00:00"/>
    <m/>
    <m/>
    <m/>
    <m/>
    <m/>
    <m/>
    <m/>
    <m/>
    <m/>
    <m/>
    <m/>
    <m/>
    <m/>
    <m/>
    <m/>
    <m/>
    <m/>
    <m/>
    <m/>
    <m/>
    <m/>
    <m/>
    <d v="2015-07-15T00:00:00"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d v="2015-07-16T00:00:00"/>
    <m/>
    <m/>
    <m/>
    <m/>
    <m/>
    <m/>
    <m/>
    <m/>
    <m/>
    <m/>
    <m/>
    <m/>
    <m/>
    <m/>
    <m/>
    <m/>
    <m/>
    <m/>
    <m/>
    <m/>
    <m/>
    <m/>
  </r>
  <r>
    <n v="9920"/>
    <n v="217"/>
    <x v="111"/>
    <s v="Brenda"/>
    <m/>
    <s v="Merlin"/>
    <x v="0"/>
    <x v="64"/>
    <n v="1"/>
    <m/>
    <m/>
    <d v="2015-05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58"/>
    <n v="188"/>
    <x v="112"/>
    <s v="Anne"/>
    <m/>
    <s v="JoJo"/>
    <x v="7"/>
    <x v="82"/>
    <n v="3"/>
    <m/>
    <m/>
    <d v="2013-03-10T00:00:00"/>
    <m/>
    <m/>
    <m/>
    <m/>
    <m/>
    <m/>
    <m/>
    <m/>
    <m/>
    <m/>
    <m/>
    <m/>
    <d v="2014-08-18T00:00:00"/>
    <m/>
    <m/>
    <m/>
    <m/>
    <m/>
    <m/>
    <m/>
    <m/>
    <m/>
    <d v="2013-03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60"/>
    <n v="171"/>
    <x v="113"/>
    <s v="Carol"/>
    <m/>
    <s v="Cooper"/>
    <x v="9"/>
    <x v="69"/>
    <n v="4"/>
    <m/>
    <m/>
    <d v="2007-08-01T00:00:00"/>
    <m/>
    <m/>
    <m/>
    <m/>
    <m/>
    <m/>
    <m/>
    <m/>
    <m/>
    <m/>
    <m/>
    <m/>
    <d v="2007-08-01T00:00:00"/>
    <m/>
    <m/>
    <m/>
    <m/>
    <m/>
    <m/>
    <m/>
    <m/>
    <m/>
    <m/>
    <m/>
    <m/>
    <m/>
    <m/>
    <m/>
    <m/>
    <m/>
    <d v="2007-08-01T00:00:00"/>
    <m/>
    <m/>
    <m/>
    <d v="2007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6"/>
    <m/>
    <x v="114"/>
    <s v="Sonja"/>
    <m/>
    <s v="Misty"/>
    <x v="8"/>
    <x v="0"/>
    <n v="17"/>
    <m/>
    <m/>
    <d v="2009-06-01T00:00:00"/>
    <m/>
    <m/>
    <d v="2015-06-19T00:00:00"/>
    <m/>
    <m/>
    <m/>
    <m/>
    <m/>
    <m/>
    <m/>
    <m/>
    <m/>
    <d v="2014-06-19T00:00:00"/>
    <d v="2014-06-19T00:00:00"/>
    <d v="2014-06-19T00:00:00"/>
    <m/>
    <m/>
    <m/>
    <m/>
    <m/>
    <m/>
    <m/>
    <d v="2015-06-17T00:00:00"/>
    <d v="2015-06-17T00:00:00"/>
    <d v="2015-06-17T00:00:00"/>
    <d v="2015-06-17T00:00:00"/>
    <d v="2014-06-20T00:00:00"/>
    <m/>
    <m/>
    <d v="2015-06-17T00:00:00"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d v="2013-06-20T00:00:00"/>
    <d v="2015-06-18T00:00:00"/>
    <m/>
    <m/>
    <m/>
    <m/>
    <m/>
    <d v="2015-06-18T00:00:00"/>
    <m/>
    <m/>
    <m/>
    <m/>
    <m/>
    <m/>
    <m/>
    <m/>
    <m/>
    <m/>
    <m/>
    <m/>
    <m/>
    <m/>
    <d v="2014-06-20T00:00:00"/>
    <m/>
    <m/>
    <m/>
  </r>
  <r>
    <n v="2686"/>
    <m/>
    <x v="114"/>
    <s v="Sonja"/>
    <m/>
    <s v="Pilot"/>
    <x v="8"/>
    <x v="0"/>
    <n v="11"/>
    <m/>
    <m/>
    <d v="2009-06-01T00:00:00"/>
    <m/>
    <d v="2009-06-01T00:00:00"/>
    <m/>
    <m/>
    <m/>
    <m/>
    <m/>
    <m/>
    <m/>
    <m/>
    <m/>
    <m/>
    <d v="2009-06-01T00:00:00"/>
    <d v="2009-06-01T00:00:00"/>
    <d v="2009-06-01T00:00:00"/>
    <m/>
    <m/>
    <m/>
    <m/>
    <m/>
    <m/>
    <m/>
    <m/>
    <m/>
    <m/>
    <d v="2009-06-01T00:00:00"/>
    <d v="2010-06-01T00:00:00"/>
    <m/>
    <m/>
    <m/>
    <d v="2009-06-01T00:00:00"/>
    <m/>
    <m/>
    <m/>
    <d v="2010-06-01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</r>
  <r>
    <n v="209"/>
    <n v="104"/>
    <x v="115"/>
    <s v="Chris"/>
    <m/>
    <s v="Ally"/>
    <x v="0"/>
    <x v="83"/>
    <n v="30"/>
    <m/>
    <m/>
    <d v="2010-06-01T00:00:00"/>
    <m/>
    <d v="2010-06-01T00:00:00"/>
    <m/>
    <d v="2014-07-19T00:00:00"/>
    <m/>
    <m/>
    <m/>
    <m/>
    <m/>
    <m/>
    <m/>
    <m/>
    <d v="2010-06-01T00:00:00"/>
    <m/>
    <m/>
    <m/>
    <m/>
    <m/>
    <m/>
    <m/>
    <m/>
    <m/>
    <d v="2011-06-25T00:00:00"/>
    <d v="2011-07-15T00:00:00"/>
    <d v="2011-07-15T00:00:00"/>
    <d v="2012-07-20T00:00:00"/>
    <d v="2012-07-20T00:00:00"/>
    <m/>
    <m/>
    <d v="2011-06-25T00:00:00"/>
    <d v="2010-07-10T00:00:00"/>
    <d v="2010-07-10T00:00:00"/>
    <d v="2013-07-05T00:00:00"/>
    <d v="2015-07-15T00:00:00"/>
    <d v="2011-07-15T00:00:00"/>
    <d v="2011-07-15T00:00:00"/>
    <m/>
    <d v="2012-06-22T00:00:00"/>
    <d v="2014-06-20T00:00:00"/>
    <m/>
    <m/>
    <m/>
    <m/>
    <m/>
    <d v="2013-07-18T00:00:00"/>
    <d v="2012-06-22T00:00:00"/>
    <m/>
    <m/>
    <m/>
    <d v="2013-06-21T00:00:00"/>
    <m/>
    <m/>
    <d v="2015-06-19T00:00:00"/>
    <d v="2015-08-14T00:00:00"/>
    <d v="2015-06-18T00:00:00"/>
    <m/>
    <m/>
    <m/>
    <m/>
    <m/>
    <d v="2012-06-20T00:00:00"/>
    <m/>
    <m/>
    <m/>
    <m/>
    <m/>
    <m/>
    <m/>
    <m/>
    <m/>
    <m/>
    <m/>
    <m/>
    <d v="2014-08-16T00:00:00"/>
    <d v="2013-06-21T00:00:00"/>
    <m/>
    <m/>
    <m/>
    <m/>
    <m/>
    <m/>
    <m/>
    <m/>
    <m/>
    <m/>
    <m/>
    <m/>
    <m/>
    <m/>
    <m/>
    <m/>
    <d v="2013-07-05T00:00:00"/>
    <m/>
    <m/>
    <m/>
    <m/>
    <d v="2014-06-19T00:00:00"/>
    <d v="2013-07-05T00:00:00"/>
    <m/>
    <m/>
  </r>
  <r>
    <n v="209"/>
    <n v="104"/>
    <x v="115"/>
    <s v="Chris"/>
    <m/>
    <s v="Happy"/>
    <x v="0"/>
    <x v="84"/>
    <n v="32"/>
    <m/>
    <m/>
    <d v="1999-07-01T00:00:00"/>
    <m/>
    <d v="1999-07-01T00:00:00"/>
    <m/>
    <d v="2002-06-01T00:00:00"/>
    <m/>
    <m/>
    <m/>
    <m/>
    <m/>
    <m/>
    <m/>
    <m/>
    <d v="2003-06-01T00:00:00"/>
    <d v="2002-06-01T00:00:00"/>
    <d v="1999-07-01T00:00:00"/>
    <d v="2000-06-01T00:00:00"/>
    <m/>
    <d v="2004-06-01T00:00:00"/>
    <m/>
    <d v="2009-06-09T00:00:00"/>
    <m/>
    <m/>
    <d v="1999-07-01T00:00:00"/>
    <d v="2002-06-01T00:00:00"/>
    <d v="2003-06-01T00:00:00"/>
    <d v="2000-06-01T00:00:00"/>
    <d v="2001-06-01T00:00:00"/>
    <d v="2009-07-08T00:00:00"/>
    <m/>
    <d v="2011-06-25T00:00:00"/>
    <d v="1999-07-01T00:00:00"/>
    <d v="2000-06-01T00:00:00"/>
    <m/>
    <d v="2000-06-01T00:00:00"/>
    <d v="2004-06-01T00:00:00"/>
    <m/>
    <d v="2001-06-01T00:00:00"/>
    <d v="2001-06-01T00:00:00"/>
    <m/>
    <m/>
    <m/>
    <m/>
    <m/>
    <m/>
    <d v="1999-07-01T00:00:00"/>
    <d v="2003-06-01T00:00:00"/>
    <m/>
    <m/>
    <m/>
    <m/>
    <m/>
    <m/>
    <m/>
    <d v="2003-06-01T00:00:00"/>
    <m/>
    <m/>
    <m/>
    <m/>
    <m/>
    <m/>
    <m/>
    <m/>
    <m/>
    <m/>
    <m/>
    <d v="2003-06-01T00:00:00"/>
    <m/>
    <m/>
    <m/>
    <m/>
    <m/>
    <m/>
    <m/>
    <m/>
    <m/>
    <d v="2003-06-01T00:00:00"/>
    <m/>
    <m/>
    <m/>
    <m/>
    <m/>
    <m/>
    <m/>
    <m/>
    <d v="2005-07-01T00:00:00"/>
    <d v="2007-06-01T00:00:00"/>
    <d v="2001-06-01T00:00:00"/>
    <d v="2002-06-01T00:00:00"/>
    <m/>
    <m/>
    <d v="2005-06-01T00:00:00"/>
    <m/>
    <m/>
    <m/>
    <m/>
    <m/>
    <m/>
    <m/>
    <m/>
    <m/>
  </r>
  <r>
    <n v="209"/>
    <n v="104"/>
    <x v="115"/>
    <s v="Chris"/>
    <m/>
    <s v="Indy"/>
    <x v="0"/>
    <x v="29"/>
    <n v="15"/>
    <m/>
    <m/>
    <d v="2005-07-01T00:00:00"/>
    <m/>
    <d v="2005-07-01T00:00:00"/>
    <m/>
    <d v="2006-07-01T00:00:00"/>
    <m/>
    <m/>
    <m/>
    <m/>
    <m/>
    <m/>
    <m/>
    <m/>
    <d v="2005-07-01T00:00:00"/>
    <m/>
    <d v="2008-06-01T00:00:00"/>
    <m/>
    <m/>
    <m/>
    <m/>
    <m/>
    <m/>
    <m/>
    <d v="2005-07-01T00:00:00"/>
    <d v="2007-06-01T00:00:00"/>
    <m/>
    <m/>
    <m/>
    <m/>
    <d v="2009-06-09T00:00:00"/>
    <d v="2011-06-25T00:00:00"/>
    <d v="2005-06-01T00:00:00"/>
    <m/>
    <m/>
    <m/>
    <d v="2010-07-10T00:00:00"/>
    <d v="2010-07-10T00:00:00"/>
    <m/>
    <d v="2007-07-01T00:00:00"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m/>
    <m/>
    <m/>
    <m/>
  </r>
  <r>
    <n v="209"/>
    <n v="104"/>
    <x v="115"/>
    <s v="Chris"/>
    <m/>
    <s v="Izzy"/>
    <x v="0"/>
    <x v="22"/>
    <n v="12"/>
    <m/>
    <m/>
    <d v="2014-06-19T00:00:00"/>
    <m/>
    <d v="2014-06-20T00:00:00"/>
    <m/>
    <m/>
    <m/>
    <m/>
    <m/>
    <m/>
    <m/>
    <m/>
    <m/>
    <m/>
    <m/>
    <m/>
    <m/>
    <m/>
    <m/>
    <m/>
    <m/>
    <m/>
    <m/>
    <m/>
    <d v="2014-06-19T00:00:00"/>
    <d v="2014-07-16T00:00:00"/>
    <d v="2014-07-18T00:00:00"/>
    <m/>
    <m/>
    <m/>
    <m/>
    <d v="2015-06-18T00:00:00"/>
    <d v="2014-06-18T00:00:00"/>
    <d v="2015-07-16T00:00:00"/>
    <m/>
    <m/>
    <m/>
    <m/>
    <m/>
    <d v="2014-07-18T00:00:00"/>
    <m/>
    <m/>
    <m/>
    <m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d v="2014-07-18T00:00:00"/>
    <m/>
    <m/>
    <m/>
  </r>
  <r>
    <n v="209"/>
    <n v="104"/>
    <x v="115"/>
    <s v="Chris"/>
    <m/>
    <s v="Maverick"/>
    <x v="0"/>
    <x v="29"/>
    <n v="21"/>
    <m/>
    <m/>
    <d v="2004-06-01T00:00:00"/>
    <m/>
    <d v="2004-06-01T00:00:00"/>
    <m/>
    <m/>
    <m/>
    <m/>
    <m/>
    <m/>
    <m/>
    <m/>
    <m/>
    <m/>
    <d v="2004-06-01T00:00:00"/>
    <m/>
    <m/>
    <m/>
    <m/>
    <m/>
    <m/>
    <m/>
    <m/>
    <m/>
    <d v="2004-06-20T00:00:00"/>
    <d v="2005-06-01T00:00:00"/>
    <d v="2007-06-01T00:00:00"/>
    <m/>
    <m/>
    <m/>
    <d v="2009-06-09T00:00:00"/>
    <d v="2011-06-25T00:00:00"/>
    <d v="2004-06-01T00:00:00"/>
    <d v="2005-06-01T00:00:00"/>
    <m/>
    <m/>
    <d v="2010-07-10T00:00:00"/>
    <d v="2010-07-10T00:00:00"/>
    <m/>
    <m/>
    <m/>
    <m/>
    <m/>
    <m/>
    <m/>
    <m/>
    <m/>
    <d v="2012-07-20T00:00:00"/>
    <m/>
    <m/>
    <m/>
    <d v="2013-07-19T00:00:00"/>
    <m/>
    <m/>
    <m/>
    <d v="2005-06-01T00:00:00"/>
    <d v="2015-07-14T00:00:00"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5-07-01T00:00:00"/>
    <d v="2007-06-01T00:00:00"/>
    <m/>
    <m/>
    <m/>
    <m/>
    <d v="2005-07-01T00:00:00"/>
    <m/>
    <m/>
    <m/>
    <m/>
    <m/>
    <d v="2014-07-19T00:00:00"/>
    <m/>
    <m/>
    <m/>
  </r>
  <r>
    <n v="209"/>
    <n v="104"/>
    <x v="115"/>
    <s v="Chris"/>
    <m/>
    <s v="Trixey"/>
    <x v="0"/>
    <x v="22"/>
    <n v="33"/>
    <m/>
    <m/>
    <d v="2000-06-01T00:00:00"/>
    <m/>
    <d v="2000-06-01T00:00:00"/>
    <d v="2005-06-01T00:00:00"/>
    <d v="2002-06-01T00:00:00"/>
    <m/>
    <m/>
    <m/>
    <m/>
    <m/>
    <m/>
    <m/>
    <m/>
    <d v="2000-06-01T00:00:00"/>
    <d v="2003-06-01T00:00:00"/>
    <d v="2001-06-01T00:00:00"/>
    <d v="2002-06-01T00:00:00"/>
    <m/>
    <d v="2004-06-01T00:00:00"/>
    <d v="2005-06-01T00:00:00"/>
    <d v="2009-07-09T00:00:00"/>
    <m/>
    <m/>
    <d v="2000-06-01T00:00:00"/>
    <d v="2003-06-01T00:00:00"/>
    <d v="2004-06-01T00:00:00"/>
    <d v="2001-06-01T00:00:00"/>
    <d v="2002-06-01T00:00:00"/>
    <m/>
    <m/>
    <d v="2011-06-25T00:00:00"/>
    <d v="2000-06-01T00:00:00"/>
    <d v="2002-06-01T00:00:00"/>
    <d v="2008-07-01T00:00:00"/>
    <m/>
    <m/>
    <m/>
    <d v="2001-06-01T00:00:00"/>
    <d v="2010-06-01T00:00:00"/>
    <m/>
    <m/>
    <m/>
    <m/>
    <m/>
    <m/>
    <m/>
    <d v="2003-06-01T00:00:00"/>
    <m/>
    <m/>
    <m/>
    <m/>
    <m/>
    <m/>
    <d v="2010-07-10T00:00:00"/>
    <d v="2003-06-01T00:00:00"/>
    <m/>
    <m/>
    <m/>
    <m/>
    <m/>
    <m/>
    <m/>
    <m/>
    <m/>
    <m/>
    <m/>
    <d v="2003-06-01T00:00:00"/>
    <m/>
    <m/>
    <m/>
    <m/>
    <m/>
    <m/>
    <d v="2005-07-01T00:00:00"/>
    <m/>
    <m/>
    <d v="2003-06-01T00:00:00"/>
    <m/>
    <m/>
    <m/>
    <m/>
    <m/>
    <m/>
    <m/>
    <m/>
    <d v="2005-07-01T00:00:00"/>
    <d v="2007-06-01T00:00:00"/>
    <d v="2001-06-01T00:00:00"/>
    <d v="2002-06-01T00:00:00"/>
    <m/>
    <m/>
    <d v="2005-06-01T00:00:00"/>
    <m/>
    <m/>
    <m/>
    <m/>
    <m/>
    <m/>
    <m/>
    <m/>
    <m/>
  </r>
  <r>
    <n v="958"/>
    <n v="166"/>
    <x v="116"/>
    <s v="Sheryll"/>
    <m/>
    <s v="Kobi"/>
    <x v="6"/>
    <x v="28"/>
    <n v="1"/>
    <m/>
    <m/>
    <d v="2013-06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58"/>
    <n v="166"/>
    <x v="116"/>
    <s v="Sheryll"/>
    <m/>
    <s v="Ryder"/>
    <x v="6"/>
    <x v="28"/>
    <n v="4"/>
    <m/>
    <m/>
    <d v="2011-05-22T00:00:00"/>
    <m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d v="2012-10-27T00:00:00"/>
    <m/>
    <m/>
    <m/>
    <m/>
    <m/>
    <m/>
    <m/>
    <m/>
    <m/>
    <m/>
    <m/>
    <m/>
    <m/>
    <m/>
    <m/>
    <m/>
    <m/>
    <m/>
    <m/>
    <m/>
    <m/>
    <m/>
  </r>
  <r>
    <n v="958"/>
    <n v="166"/>
    <x v="116"/>
    <s v="Sheryll"/>
    <m/>
    <s v="Stryker"/>
    <x v="6"/>
    <x v="28"/>
    <n v="43"/>
    <m/>
    <m/>
    <d v="2007-06-01T00:00:00"/>
    <d v="2008-06-01T00:00:00"/>
    <d v="2007-06-01T00:00:00"/>
    <d v="2007-06-01T00:00:00"/>
    <d v="2009-01-01T00:00:00"/>
    <d v="2007-06-01T00:00:00"/>
    <d v="2006-06-01T00:00:00"/>
    <d v="2006-08-01T00:00:00"/>
    <d v="2006-07-01T00:00:00"/>
    <d v="2008-06-01T00:00:00"/>
    <d v="2009-01-01T00:00:00"/>
    <d v="2007-08-01T00:00:00"/>
    <m/>
    <d v="2007-06-01T00:00:00"/>
    <d v="2007-06-01T00:00:00"/>
    <d v="2008-06-01T00:00:00"/>
    <m/>
    <m/>
    <m/>
    <m/>
    <m/>
    <m/>
    <m/>
    <m/>
    <d v="2006-12-01T00:00:00"/>
    <d v="2006-12-02T00:00:00"/>
    <d v="2006-12-03T00:00:00"/>
    <d v="2006-12-04T00:00:00"/>
    <d v="2009-06-08T00:00:00"/>
    <m/>
    <m/>
    <d v="2007-06-01T00:00:00"/>
    <d v="2007-06-01T00:00:00"/>
    <d v="2009-01-01T00:00:00"/>
    <d v="2008-06-01T00:00:00"/>
    <d v="2006-06-01T00:00:00"/>
    <d v="2007-07-01T00:00:00"/>
    <d v="2007-07-01T00:00:00"/>
    <d v="2008-06-01T00:00:00"/>
    <m/>
    <m/>
    <d v="2007-06-01T00:00:00"/>
    <d v="2009-01-01T00:00:00"/>
    <m/>
    <m/>
    <m/>
    <m/>
    <m/>
    <m/>
    <m/>
    <m/>
    <m/>
    <m/>
    <m/>
    <m/>
    <d v="2009-10-01T00:00:00"/>
    <m/>
    <m/>
    <d v="2007-12-01T00:00:00"/>
    <m/>
    <m/>
    <d v="2006-12-01T00:00:00"/>
    <m/>
    <m/>
    <d v="2007-06-01T00:00:00"/>
    <d v="2006-06-01T00:00:00"/>
    <d v="2006-12-01T00:00:00"/>
    <d v="2006-12-01T00:00:00"/>
    <m/>
    <m/>
    <m/>
    <m/>
    <d v="2006-12-01T00:00:00"/>
    <m/>
    <m/>
    <d v="2007-06-07T00:00:00"/>
    <d v="2007-07-01T00:00:00"/>
    <d v="2009-06-09T00:00:00"/>
    <m/>
    <d v="2007-07-01T00:00:00"/>
    <m/>
    <d v="2007-06-01T00:00:00"/>
    <m/>
    <m/>
    <m/>
    <m/>
    <m/>
    <m/>
    <m/>
    <m/>
    <m/>
    <m/>
    <m/>
    <m/>
    <m/>
    <m/>
    <m/>
    <m/>
    <m/>
    <m/>
    <m/>
  </r>
  <r>
    <n v="958"/>
    <n v="166"/>
    <x v="116"/>
    <s v="Sheryll"/>
    <m/>
    <s v="Venture"/>
    <x v="6"/>
    <x v="28"/>
    <n v="24"/>
    <d v="2007-06-01T00:00:00"/>
    <m/>
    <d v="2008-06-01T00:00:00"/>
    <m/>
    <d v="2008-06-01T00:00:00"/>
    <d v="2009-01-01T00:00:00"/>
    <m/>
    <d v="2008-06-01T00:00:00"/>
    <d v="2008-06-01T00:00:00"/>
    <d v="2009-01-01T00:00:00"/>
    <d v="2008-06-01T00:00:00"/>
    <d v="2008-06-01T00:00:00"/>
    <d v="2009-01-01T00:00:00"/>
    <d v="2009-01-01T00:00:00"/>
    <m/>
    <d v="2007-06-01T00:00:00"/>
    <d v="2008-06-01T00:00:00"/>
    <m/>
    <m/>
    <m/>
    <m/>
    <m/>
    <m/>
    <m/>
    <m/>
    <d v="2008-06-01T00:00:00"/>
    <d v="2008-06-01T00:00:00"/>
    <d v="2008-06-01T00:00:00"/>
    <m/>
    <m/>
    <m/>
    <m/>
    <m/>
    <m/>
    <m/>
    <m/>
    <m/>
    <d v="2009-01-01T00:00:00"/>
    <d v="2009-01-01T00:00:00"/>
    <m/>
    <m/>
    <m/>
    <m/>
    <d v="2012-10-27T00:00:00"/>
    <m/>
    <m/>
    <m/>
    <m/>
    <m/>
    <m/>
    <m/>
    <m/>
    <m/>
    <m/>
    <m/>
    <m/>
    <m/>
    <m/>
    <m/>
    <m/>
    <m/>
    <m/>
    <m/>
    <m/>
    <m/>
    <m/>
    <d v="2009-01-01T00:00:00"/>
    <d v="2009-01-01T00:00:00"/>
    <m/>
    <m/>
    <m/>
    <m/>
    <m/>
    <m/>
    <m/>
    <m/>
    <m/>
    <m/>
    <d v="2008-06-01T00:00:00"/>
    <d v="2009-06-09T00:00:00"/>
    <d v="2012-10-27T00:00:00"/>
    <m/>
    <m/>
    <m/>
    <m/>
    <m/>
    <m/>
    <m/>
    <m/>
    <m/>
    <m/>
    <m/>
    <m/>
    <m/>
    <m/>
    <m/>
    <m/>
    <m/>
    <m/>
    <m/>
    <m/>
    <m/>
    <m/>
  </r>
  <r>
    <n v="2669"/>
    <n v="161"/>
    <x v="117"/>
    <s v="Pamela &amp; Steven"/>
    <m/>
    <s v="Newman"/>
    <x v="9"/>
    <x v="78"/>
    <n v="11"/>
    <m/>
    <m/>
    <d v="2010-11-13T00:00:00"/>
    <m/>
    <d v="2012-08-19T00:00:00"/>
    <m/>
    <m/>
    <m/>
    <m/>
    <m/>
    <m/>
    <m/>
    <m/>
    <d v="2012-08-19T00:00:00"/>
    <m/>
    <m/>
    <m/>
    <m/>
    <m/>
    <m/>
    <m/>
    <m/>
    <m/>
    <m/>
    <m/>
    <m/>
    <m/>
    <m/>
    <m/>
    <m/>
    <m/>
    <m/>
    <m/>
    <d v="2012-08-17T00:00:00"/>
    <d v="2014-08-14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02-16T00:00:00"/>
    <m/>
    <m/>
    <m/>
    <m/>
    <m/>
    <m/>
    <m/>
    <m/>
    <d v="2010-02-27T00:00:00"/>
    <m/>
    <m/>
    <m/>
    <m/>
    <m/>
    <d v="2012-08-17T00:00:00"/>
    <d v="2012-08-19T00:00:00"/>
    <d v="2012-08-18T00:00:00"/>
    <m/>
    <m/>
    <m/>
    <m/>
    <m/>
    <m/>
    <d v="2013-07-05T00:00:00"/>
    <m/>
    <m/>
    <m/>
    <m/>
    <m/>
    <m/>
    <m/>
    <m/>
    <m/>
    <m/>
    <m/>
    <m/>
    <m/>
    <m/>
    <m/>
  </r>
  <r>
    <n v="2669"/>
    <n v="161"/>
    <x v="117"/>
    <s v="Pamela &amp; Steven"/>
    <m/>
    <s v="Roger"/>
    <x v="9"/>
    <x v="15"/>
    <n v="6"/>
    <m/>
    <m/>
    <d v="2013-07-05T00:00:00"/>
    <m/>
    <d v="2013-07-05T00:00:00"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16T00:00:00"/>
    <m/>
    <m/>
    <m/>
    <m/>
    <m/>
    <m/>
    <m/>
    <m/>
    <m/>
    <m/>
    <m/>
    <m/>
    <m/>
    <m/>
    <m/>
    <m/>
    <d v="2013-07-04T00:00:00"/>
    <m/>
    <m/>
    <m/>
    <m/>
    <m/>
    <m/>
    <d v="2013-07-05T00:00:00"/>
    <m/>
    <m/>
    <m/>
    <m/>
    <m/>
    <m/>
    <m/>
    <m/>
    <m/>
    <m/>
    <m/>
    <m/>
    <m/>
    <m/>
    <m/>
  </r>
  <r>
    <n v="2669"/>
    <n v="161"/>
    <x v="117"/>
    <s v="Pamela &amp; Steven"/>
    <m/>
    <s v="Thelma Lou"/>
    <x v="9"/>
    <x v="21"/>
    <n v="2"/>
    <m/>
    <m/>
    <d v="2014-10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49"/>
    <n v="157"/>
    <x v="118"/>
    <s v="Kimberly"/>
    <m/>
    <s v="Jasmine"/>
    <x v="4"/>
    <x v="85"/>
    <n v="1"/>
    <m/>
    <m/>
    <d v="2015-06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4"/>
    <n v="177"/>
    <x v="119"/>
    <s v="Peggy"/>
    <m/>
    <s v="Casey"/>
    <x v="15"/>
    <x v="63"/>
    <n v="6"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d v="2012-06-22T00:00:00"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4061"/>
    <m/>
    <x v="120"/>
    <s v="Karla"/>
    <m/>
    <s v="Doc"/>
    <x v="23"/>
    <x v="20"/>
    <n v="11"/>
    <m/>
    <m/>
    <d v="2013-07-05T00:00:00"/>
    <m/>
    <m/>
    <d v="2014-08-14T00:00:00"/>
    <m/>
    <m/>
    <m/>
    <m/>
    <m/>
    <m/>
    <m/>
    <m/>
    <m/>
    <d v="2013-07-05T00:00:00"/>
    <d v="2014-08-14T00:00:00"/>
    <d v="2015-08-13T00:00:00"/>
    <m/>
    <m/>
    <m/>
    <m/>
    <m/>
    <m/>
    <m/>
    <d v="2014-08-14T00:00:00"/>
    <m/>
    <m/>
    <m/>
    <m/>
    <m/>
    <m/>
    <m/>
    <m/>
    <m/>
    <m/>
    <m/>
    <m/>
    <m/>
    <d v="2015-08-13T00:00:00"/>
    <d v="2014-08-15T00:00:00"/>
    <m/>
    <m/>
    <m/>
    <m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121"/>
    <n v="203"/>
    <x v="121"/>
    <s v="Susan"/>
    <m/>
    <s v="Jetty"/>
    <x v="2"/>
    <x v="86"/>
    <n v="20"/>
    <m/>
    <m/>
    <d v="2009-12-01T00:00:00"/>
    <m/>
    <d v="2009-12-01T00:00:00"/>
    <d v="2010-11-07T00:00:00"/>
    <m/>
    <m/>
    <m/>
    <m/>
    <m/>
    <m/>
    <m/>
    <d v="2012-11-04T00:00:00"/>
    <m/>
    <d v="2010-11-07T00:00:00"/>
    <d v="2010-11-07T00:00:00"/>
    <m/>
    <m/>
    <m/>
    <d v="2012-11-04T00:00:00"/>
    <m/>
    <m/>
    <m/>
    <m/>
    <d v="2010-11-07T00:00:00"/>
    <m/>
    <m/>
    <m/>
    <m/>
    <m/>
    <m/>
    <m/>
    <d v="2009-12-01T00:00:00"/>
    <d v="2012-11-04T00:00:00"/>
    <m/>
    <m/>
    <d v="2011-11-07T00:00:00"/>
    <m/>
    <d v="2011-11-07T00:00:00"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d v="2011-11-07T00:00:00"/>
    <m/>
    <m/>
    <m/>
    <m/>
    <d v="2009-12-01T00:00:00"/>
    <d v="2009-12-04T00:00:00"/>
    <d v="2009-12-01T00:00:00"/>
    <m/>
    <d v="2014-11-16T00:00:00"/>
    <m/>
    <m/>
    <d v="2015-11-15T00:00:00"/>
    <d v="2015-11-15T00:00:00"/>
    <m/>
    <m/>
    <m/>
    <m/>
    <m/>
    <m/>
    <m/>
    <m/>
    <m/>
    <m/>
    <m/>
    <m/>
    <m/>
    <m/>
    <m/>
    <m/>
  </r>
  <r>
    <n v="3625"/>
    <n v="189"/>
    <x v="122"/>
    <s v="Lynda"/>
    <m/>
    <s v="Declan"/>
    <x v="9"/>
    <x v="28"/>
    <n v="7"/>
    <m/>
    <m/>
    <d v="2013-07-05T00:00:00"/>
    <m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d v="2015-08-13T00:00:00"/>
    <d v="2014-08-14T00:00:00"/>
    <m/>
    <m/>
    <m/>
    <m/>
    <m/>
    <m/>
    <m/>
    <d v="2015-08-14T00:00:00"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25"/>
    <n v="189"/>
    <x v="122"/>
    <s v="Lynda"/>
    <m/>
    <s v="Logan"/>
    <x v="9"/>
    <x v="28"/>
    <n v="5"/>
    <m/>
    <m/>
    <d v="2012-08-19T00:00:00"/>
    <m/>
    <d v="2012-08-19T00:00:00"/>
    <m/>
    <m/>
    <m/>
    <m/>
    <m/>
    <m/>
    <m/>
    <m/>
    <m/>
    <m/>
    <d v="2012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179"/>
    <n v="188"/>
    <x v="123"/>
    <s v="Michelle"/>
    <m/>
    <s v="Phantom"/>
    <x v="7"/>
    <x v="87"/>
    <n v="13"/>
    <m/>
    <m/>
    <d v="2011-06-25T00:00:00"/>
    <m/>
    <m/>
    <m/>
    <m/>
    <m/>
    <m/>
    <m/>
    <m/>
    <m/>
    <m/>
    <m/>
    <m/>
    <d v="2012-04-19T00:00:00"/>
    <m/>
    <m/>
    <m/>
    <m/>
    <m/>
    <m/>
    <m/>
    <m/>
    <m/>
    <d v="2013-03-10T00:00:00"/>
    <m/>
    <d v="2013-01-06T00:00:00"/>
    <m/>
    <m/>
    <m/>
    <m/>
    <m/>
    <d v="2014-10-03T00:00:00"/>
    <m/>
    <m/>
    <m/>
    <d v="2014-09-14T00:00:00"/>
    <m/>
    <d v="2014-11-11T00:00:00"/>
    <m/>
    <m/>
    <m/>
    <m/>
    <m/>
    <m/>
    <m/>
    <m/>
    <m/>
    <m/>
    <m/>
    <m/>
    <m/>
    <m/>
    <m/>
    <m/>
    <m/>
    <m/>
    <m/>
    <m/>
    <d v="2014-11-12T00:00:00"/>
    <m/>
    <m/>
    <d v="2014-08-07T00:00:00"/>
    <d v="2015-07-22T00:00:00"/>
    <d v="2015-04-16T00:00:00"/>
    <d v="2014-10-27T00:00:00"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23"/>
    <n v="171"/>
    <x v="124"/>
    <s v="Sarah"/>
    <m/>
    <s v="Gunner"/>
    <x v="9"/>
    <x v="23"/>
    <n v="4"/>
    <m/>
    <m/>
    <d v="2013-07-07T00:00:00"/>
    <m/>
    <m/>
    <m/>
    <m/>
    <d v="2014-07-06T00:00:00"/>
    <d v="2014-07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4099"/>
    <n v="198"/>
    <x v="125"/>
    <s v="Leah"/>
    <m/>
    <s v="Duncan"/>
    <x v="10"/>
    <x v="88"/>
    <n v="1"/>
    <m/>
    <m/>
    <d v="2015-08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9"/>
    <n v="198"/>
    <x v="125"/>
    <s v="Leah"/>
    <m/>
    <s v="Wyatt"/>
    <x v="10"/>
    <x v="10"/>
    <n v="1"/>
    <m/>
    <m/>
    <d v="2015-08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04"/>
    <n v="119"/>
    <x v="126"/>
    <s v="Nita"/>
    <m/>
    <s v="Sage"/>
    <x v="2"/>
    <x v="16"/>
    <n v="17"/>
    <m/>
    <m/>
    <d v="2011-02-28T00:00:00"/>
    <m/>
    <d v="2011-11-07T00:00:00"/>
    <m/>
    <m/>
    <d v="2014-11-15T00:00:00"/>
    <d v="2014-11-15T00:00:00"/>
    <m/>
    <d v="2014-11-15T00:00:00"/>
    <d v="2014-11-15T00:00:00"/>
    <d v="2014-11-15T00:00:00"/>
    <m/>
    <m/>
    <d v="2010-10-31T00:00:00"/>
    <m/>
    <m/>
    <m/>
    <m/>
    <m/>
    <m/>
    <m/>
    <m/>
    <m/>
    <d v="2011-11-07T00:00:00"/>
    <d v="2012-11-04T00:00:00"/>
    <d v="2014-11-15T00:00:00"/>
    <m/>
    <m/>
    <m/>
    <m/>
    <m/>
    <d v="2012-11-04T00:00:00"/>
    <m/>
    <m/>
    <m/>
    <m/>
    <m/>
    <m/>
    <m/>
    <m/>
    <m/>
    <m/>
    <m/>
    <m/>
    <m/>
    <d v="2012-11-04T00:00:00"/>
    <d v="2014-11-16T00:00:00"/>
    <m/>
    <m/>
    <m/>
    <m/>
    <m/>
    <m/>
    <m/>
    <m/>
    <m/>
    <m/>
    <m/>
    <m/>
    <m/>
    <m/>
    <m/>
    <m/>
    <m/>
    <m/>
    <d v="2011-06-25T00:00:00"/>
    <m/>
    <m/>
    <m/>
    <m/>
    <m/>
    <m/>
    <m/>
    <m/>
    <m/>
    <m/>
    <d v="2014-06-22T00:00:00"/>
    <m/>
    <m/>
    <d v="2014-06-23T00:00:00"/>
    <m/>
    <m/>
    <m/>
    <m/>
    <m/>
    <m/>
    <m/>
    <m/>
    <m/>
    <m/>
    <m/>
    <m/>
    <m/>
    <m/>
    <m/>
    <m/>
    <m/>
    <m/>
    <m/>
    <m/>
    <m/>
  </r>
  <r>
    <n v="2563"/>
    <n v="171"/>
    <x v="127"/>
    <s v="Mary, Beth, Victoria &amp; Elena"/>
    <m/>
    <s v="Corie"/>
    <x v="9"/>
    <x v="10"/>
    <n v="2"/>
    <m/>
    <m/>
    <d v="2010-03-01T00:00:00"/>
    <m/>
    <m/>
    <m/>
    <m/>
    <d v="2010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6"/>
    <n v="188"/>
    <x v="128"/>
    <s v="Marge"/>
    <m/>
    <s v="Summit"/>
    <x v="18"/>
    <x v="89"/>
    <n v="1"/>
    <m/>
    <m/>
    <d v="2014-04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Aramis"/>
    <x v="0"/>
    <x v="90"/>
    <n v="5"/>
    <m/>
    <m/>
    <d v="2013-07-05T00:00:00"/>
    <m/>
    <d v="2013-07-05T00:00:00"/>
    <m/>
    <m/>
    <m/>
    <m/>
    <m/>
    <m/>
    <m/>
    <m/>
    <m/>
    <m/>
    <d v="2013-07-05T00:00:00"/>
    <m/>
    <m/>
    <m/>
    <m/>
    <m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26T00:00:00"/>
    <m/>
    <m/>
    <m/>
    <m/>
    <m/>
    <m/>
    <m/>
    <m/>
    <m/>
    <m/>
    <m/>
    <m/>
    <m/>
    <m/>
    <m/>
  </r>
  <r>
    <n v="872"/>
    <m/>
    <x v="129"/>
    <s v="Linda"/>
    <m/>
    <s v="Ava"/>
    <x v="0"/>
    <x v="16"/>
    <n v="7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d v="2005-07-01T00:00:00"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Boo"/>
    <x v="0"/>
    <x v="91"/>
    <n v="7"/>
    <m/>
    <m/>
    <d v="2010-06-01T00:00:00"/>
    <m/>
    <d v="2010-06-01T00:00:00"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d v="2010-06-01T00:00:00"/>
    <d v="2010-06-10T00:00:00"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Buster"/>
    <x v="0"/>
    <x v="21"/>
    <n v="10"/>
    <m/>
    <m/>
    <d v="2005-07-01T00:00:00"/>
    <m/>
    <m/>
    <m/>
    <m/>
    <m/>
    <m/>
    <m/>
    <m/>
    <m/>
    <m/>
    <m/>
    <m/>
    <d v="2005-07-01T00:00:00"/>
    <m/>
    <d v="2010-06-01T00:00:00"/>
    <m/>
    <m/>
    <m/>
    <m/>
    <m/>
    <m/>
    <m/>
    <d v="2010-06-01T00:00:00"/>
    <d v="2010-06-01T00:00:00"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5-07-01T00:00:00"/>
    <m/>
    <m/>
    <d v="2005-07-01T00:00:00"/>
    <d v="2010-06-10T00:00:00"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Heidi"/>
    <x v="0"/>
    <x v="16"/>
    <n v="9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d v="2005-07-01T00:00:00"/>
    <m/>
    <m/>
    <m/>
    <m/>
    <m/>
    <m/>
    <d v="2005-07-01T00:00:00"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295"/>
    <n v="217"/>
    <x v="130"/>
    <s v="Vickie"/>
    <m/>
    <s v="Duncan"/>
    <x v="0"/>
    <x v="10"/>
    <n v="11"/>
    <m/>
    <m/>
    <d v="2008-05-01T00:00:00"/>
    <m/>
    <d v="2008-05-01T00:00:00"/>
    <d v="2012-06-22T00:00:00"/>
    <m/>
    <m/>
    <m/>
    <m/>
    <m/>
    <m/>
    <m/>
    <m/>
    <m/>
    <d v="2008-05-01T00:00:00"/>
    <d v="2013-07-18T00:00:00"/>
    <m/>
    <m/>
    <m/>
    <m/>
    <m/>
    <m/>
    <m/>
    <m/>
    <d v="2008-05-01T00:00:00"/>
    <d v="2012-06-21T00:00:00"/>
    <d v="2012-06-22T00:00:00"/>
    <m/>
    <m/>
    <m/>
    <m/>
    <m/>
    <d v="2012-03-01T00:00:00"/>
    <m/>
    <m/>
    <m/>
    <d v="2008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7T00:00:00"/>
    <m/>
    <m/>
    <m/>
    <m/>
    <m/>
    <m/>
    <m/>
    <m/>
    <m/>
    <m/>
    <m/>
    <m/>
    <m/>
    <m/>
    <m/>
    <m/>
    <m/>
    <m/>
    <m/>
    <m/>
    <m/>
    <m/>
  </r>
  <r>
    <n v="2295"/>
    <n v="217"/>
    <x v="130"/>
    <s v="Vickie"/>
    <m/>
    <s v="Shadow"/>
    <x v="0"/>
    <x v="10"/>
    <n v="10"/>
    <m/>
    <m/>
    <d v="2013-07-18T00:00:00"/>
    <m/>
    <m/>
    <m/>
    <m/>
    <m/>
    <m/>
    <m/>
    <m/>
    <m/>
    <m/>
    <m/>
    <m/>
    <d v="2013-07-18T00:00:00"/>
    <d v="2013-07-18T00:00:00"/>
    <m/>
    <m/>
    <m/>
    <m/>
    <d v="2013-07-18T00:00:00"/>
    <m/>
    <m/>
    <m/>
    <d v="2015-07-15T00:00:00"/>
    <m/>
    <m/>
    <m/>
    <m/>
    <m/>
    <m/>
    <d v="2015-07-15T00:00:00"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d v="2014-07-18T00:00:00"/>
    <m/>
    <m/>
    <m/>
    <m/>
    <m/>
    <m/>
    <m/>
    <d v="2014-07-18T00:00:00"/>
    <m/>
    <m/>
    <m/>
  </r>
  <r>
    <n v="3617"/>
    <n v="161"/>
    <x v="131"/>
    <s v="Johanna"/>
    <m/>
    <s v="Toby"/>
    <x v="9"/>
    <x v="92"/>
    <n v="13"/>
    <m/>
    <m/>
    <d v="2011-07-13T00:00:00"/>
    <m/>
    <m/>
    <d v="2013-07-05T00:00:00"/>
    <m/>
    <m/>
    <m/>
    <m/>
    <m/>
    <m/>
    <m/>
    <m/>
    <m/>
    <d v="2011-07-12T00:00:00"/>
    <m/>
    <m/>
    <m/>
    <m/>
    <m/>
    <m/>
    <m/>
    <m/>
    <m/>
    <m/>
    <m/>
    <m/>
    <d v="2011-07-12T00:00:00"/>
    <m/>
    <m/>
    <m/>
    <m/>
    <m/>
    <m/>
    <d v="2013-07-05T00:00:00"/>
    <d v="2012-12-22T00:00:00"/>
    <m/>
    <m/>
    <m/>
    <d v="2011-07-14T00:00:00"/>
    <m/>
    <m/>
    <m/>
    <m/>
    <m/>
    <m/>
    <d v="2012-09-09T00:00:00"/>
    <d v="2013-07-05T00:00:00"/>
    <m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d v="2015-08-12T00:00:00"/>
    <m/>
    <m/>
    <m/>
    <m/>
    <m/>
    <m/>
    <m/>
    <m/>
    <d v="2013-07-05T00:00:00"/>
    <m/>
    <m/>
    <m/>
    <m/>
    <m/>
    <m/>
    <m/>
    <m/>
    <m/>
    <m/>
    <m/>
    <m/>
    <d v="2014-09-15T00:00:00"/>
    <m/>
    <m/>
  </r>
  <r>
    <n v="768"/>
    <n v="184"/>
    <x v="132"/>
    <s v="Karen"/>
    <m/>
    <s v="Zoe"/>
    <x v="14"/>
    <x v="46"/>
    <n v="6"/>
    <m/>
    <m/>
    <d v="2009-05-01T00:00:00"/>
    <m/>
    <d v="2009-12-01T00:00:00"/>
    <m/>
    <m/>
    <d v="2012-03-19T00:00:00"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</r>
  <r>
    <n v="2519"/>
    <n v="171"/>
    <x v="133"/>
    <s v="Paula &amp; Rosa"/>
    <m/>
    <s v="Maida"/>
    <x v="9"/>
    <x v="10"/>
    <n v="10"/>
    <m/>
    <m/>
    <d v="2009-02-01T00:00:00"/>
    <m/>
    <d v="2009-07-01T00:00:00"/>
    <m/>
    <m/>
    <d v="2010-01-01T00:00:00"/>
    <m/>
    <m/>
    <m/>
    <m/>
    <m/>
    <m/>
    <m/>
    <m/>
    <m/>
    <m/>
    <m/>
    <m/>
    <m/>
    <m/>
    <m/>
    <m/>
    <m/>
    <d v="2012-04-28T00:00:00"/>
    <d v="2010-04-01T00:00:00"/>
    <d v="2010-03-01T00:00:00"/>
    <m/>
    <m/>
    <m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1-01T00:00:00"/>
    <m/>
    <m/>
    <m/>
    <m/>
    <m/>
    <m/>
    <m/>
    <m/>
    <d v="2009-07-01T00:00:00"/>
    <m/>
    <m/>
    <m/>
    <m/>
    <m/>
    <d v="2009-03-01T00:00:00"/>
    <m/>
    <m/>
    <m/>
    <m/>
    <m/>
    <m/>
    <m/>
    <m/>
    <m/>
    <m/>
    <m/>
    <m/>
    <m/>
    <m/>
    <m/>
    <m/>
    <m/>
    <m/>
    <m/>
    <m/>
    <m/>
    <m/>
    <m/>
    <m/>
  </r>
  <r>
    <n v="2519"/>
    <n v="171"/>
    <x v="133"/>
    <s v="Paula &amp; Rosa"/>
    <m/>
    <s v="Zeke"/>
    <x v="9"/>
    <x v="10"/>
    <n v="3"/>
    <m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2562"/>
    <n v="171"/>
    <x v="134"/>
    <s v="Marian"/>
    <m/>
    <s v="Misty Rose"/>
    <x v="9"/>
    <x v="28"/>
    <n v="11"/>
    <m/>
    <m/>
    <d v="2009-02-01T00:00:00"/>
    <m/>
    <d v="2009-10-01T00:00:00"/>
    <m/>
    <m/>
    <d v="2009-11-01T00:00:00"/>
    <m/>
    <m/>
    <m/>
    <m/>
    <m/>
    <m/>
    <m/>
    <d v="2010-06-01T00:00:00"/>
    <m/>
    <m/>
    <m/>
    <m/>
    <m/>
    <m/>
    <m/>
    <m/>
    <m/>
    <d v="2012-04-28T00:00:00"/>
    <d v="2012-04-28T00:00:00"/>
    <m/>
    <m/>
    <m/>
    <m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4-01T00:00:00"/>
    <m/>
    <m/>
    <m/>
    <d v="2009-06-01T00:00:00"/>
    <m/>
    <m/>
    <m/>
    <m/>
    <d v="2009-07-01T00:00:00"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3280"/>
    <m/>
    <x v="135"/>
    <s v="Marge"/>
    <m/>
    <s v="Amber"/>
    <x v="8"/>
    <x v="2"/>
    <n v="23"/>
    <m/>
    <m/>
    <d v="2011-07-13T00:00:00"/>
    <m/>
    <d v="2011-07-13T00:00:00"/>
    <m/>
    <m/>
    <m/>
    <m/>
    <m/>
    <m/>
    <m/>
    <m/>
    <m/>
    <m/>
    <m/>
    <m/>
    <m/>
    <m/>
    <m/>
    <m/>
    <m/>
    <m/>
    <m/>
    <m/>
    <d v="2011-07-13T00:00:00"/>
    <d v="2011-07-13T00:00:00"/>
    <d v="2011-07-13T00:00:00"/>
    <d v="2011-07-13T00:00:00"/>
    <d v="2011-07-13T00:00:00"/>
    <m/>
    <m/>
    <d v="2011-07-13T00:00:00"/>
    <d v="2011-07-13T00:00:00"/>
    <m/>
    <m/>
    <m/>
    <d v="2011-07-13T00:00:00"/>
    <d v="2011-07-13T00:00:00"/>
    <m/>
    <d v="2014-07-18T00:00:00"/>
    <m/>
    <m/>
    <m/>
    <m/>
    <m/>
    <m/>
    <d v="2013-07-18T00:00:00"/>
    <d v="2012-07-20T00:00:00"/>
    <m/>
    <m/>
    <m/>
    <m/>
    <m/>
    <m/>
    <d v="2015-07-17T00:00:00"/>
    <m/>
    <d v="2011-07-13T00:00:00"/>
    <m/>
    <m/>
    <m/>
    <m/>
    <m/>
    <m/>
    <m/>
    <m/>
    <m/>
    <m/>
    <m/>
    <m/>
    <m/>
    <m/>
    <m/>
    <m/>
    <m/>
    <m/>
    <m/>
    <m/>
    <d v="2015-07-17T00:00:00"/>
    <m/>
    <d v="2013-07-18T00:00:00"/>
    <m/>
    <d v="2014-07-18T00:00:00"/>
    <m/>
    <d v="2015-07-16T00:00:00"/>
    <m/>
    <m/>
    <d v="2012-07-20T00:00:00"/>
    <m/>
    <m/>
    <d v="2015-07-16T00:00:00"/>
    <m/>
    <m/>
    <m/>
    <m/>
    <m/>
    <m/>
    <m/>
    <m/>
    <d v="2014-07-18T00:00:00"/>
    <m/>
    <m/>
    <m/>
  </r>
  <r>
    <n v="3280"/>
    <m/>
    <x v="135"/>
    <s v="Marge"/>
    <m/>
    <s v="Anni"/>
    <x v="8"/>
    <x v="2"/>
    <n v="12"/>
    <m/>
    <m/>
    <d v="2012-07-20T00:00:00"/>
    <m/>
    <d v="2014-07-18T00:00:00"/>
    <m/>
    <m/>
    <m/>
    <m/>
    <m/>
    <m/>
    <m/>
    <m/>
    <m/>
    <m/>
    <d v="2012-07-20T00:00:00"/>
    <m/>
    <m/>
    <m/>
    <m/>
    <m/>
    <m/>
    <m/>
    <m/>
    <m/>
    <d v="2013-07-18T00:00:00"/>
    <d v="2013-07-18T00:00:00"/>
    <d v="2013-07-18T00:00:00"/>
    <m/>
    <d v="2015-07-15T00:00:00"/>
    <m/>
    <m/>
    <d v="2015-07-15T00:00:00"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d v="2014-07-18T00:00:00"/>
    <m/>
    <m/>
    <m/>
    <m/>
    <d v="2014-07-17T00:00:00"/>
    <m/>
    <m/>
    <m/>
    <m/>
    <m/>
    <m/>
    <m/>
    <m/>
    <m/>
    <m/>
    <m/>
    <m/>
    <m/>
    <m/>
    <m/>
  </r>
  <r>
    <n v="830"/>
    <m/>
    <x v="136"/>
    <s v="Melissa"/>
    <m/>
    <s v="Belle"/>
    <x v="6"/>
    <x v="16"/>
    <n v="7"/>
    <m/>
    <m/>
    <d v="2005-07-01T00:00:00"/>
    <m/>
    <m/>
    <m/>
    <m/>
    <m/>
    <m/>
    <m/>
    <m/>
    <m/>
    <m/>
    <m/>
    <m/>
    <d v="2005-07-01T00:00:00"/>
    <d v="2006-07-01T00:00:00"/>
    <m/>
    <m/>
    <m/>
    <m/>
    <m/>
    <m/>
    <m/>
    <m/>
    <m/>
    <m/>
    <m/>
    <d v="2006-07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12-07-19T00:00:00"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6-07-01T00:00:00"/>
    <m/>
    <m/>
    <m/>
    <m/>
    <m/>
    <m/>
    <m/>
    <m/>
    <m/>
    <m/>
    <m/>
    <m/>
    <m/>
    <m/>
    <m/>
  </r>
  <r>
    <n v="830"/>
    <m/>
    <x v="136"/>
    <s v="Melissa"/>
    <m/>
    <s v="Danni"/>
    <x v="6"/>
    <x v="16"/>
    <n v="5"/>
    <m/>
    <m/>
    <d v="2006-07-01T00:00:00"/>
    <m/>
    <m/>
    <m/>
    <m/>
    <m/>
    <m/>
    <m/>
    <m/>
    <m/>
    <m/>
    <m/>
    <m/>
    <m/>
    <m/>
    <m/>
    <m/>
    <m/>
    <m/>
    <m/>
    <m/>
    <m/>
    <m/>
    <d v="2006-07-01T00:00:00"/>
    <d v="2006-07-01T00:00:00"/>
    <d v="2006-07-01T00:00:00"/>
    <d v="2006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Dash"/>
    <x v="6"/>
    <x v="12"/>
    <n v="2"/>
    <m/>
    <m/>
    <d v="2015-07-17T00:00:00"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George"/>
    <x v="6"/>
    <x v="16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Kitty"/>
    <x v="6"/>
    <x v="73"/>
    <n v="3"/>
    <m/>
    <m/>
    <d v="2005-07-01T00:00:00"/>
    <m/>
    <m/>
    <m/>
    <m/>
    <m/>
    <m/>
    <m/>
    <m/>
    <m/>
    <m/>
    <m/>
    <m/>
    <m/>
    <m/>
    <m/>
    <m/>
    <m/>
    <m/>
    <m/>
    <m/>
    <m/>
    <m/>
    <d v="2005-07-01T00:00:00"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Megan"/>
    <x v="6"/>
    <x v="73"/>
    <n v="3"/>
    <m/>
    <m/>
    <d v="2013-07-18T00:00:00"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Ziva"/>
    <x v="6"/>
    <x v="73"/>
    <n v="6"/>
    <m/>
    <m/>
    <d v="2012-07-19T00:00:00"/>
    <m/>
    <d v="2013-07-18T00:00:00"/>
    <m/>
    <m/>
    <m/>
    <m/>
    <m/>
    <m/>
    <m/>
    <m/>
    <m/>
    <m/>
    <d v="2012-07-18T00:00:00"/>
    <d v="2013-07-18T00:00:00"/>
    <m/>
    <m/>
    <m/>
    <m/>
    <m/>
    <m/>
    <m/>
    <m/>
    <d v="2013-07-18T00:00:00"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1"/>
    <n v="229"/>
    <x v="137"/>
    <s v="Suzanne"/>
    <m/>
    <s v="Kendal"/>
    <x v="10"/>
    <x v="22"/>
    <n v="8"/>
    <m/>
    <m/>
    <d v="2014-04-11T00:00:00"/>
    <m/>
    <d v="2014-06-27T00:00:00"/>
    <d v="2014-07-10T00:00:00"/>
    <m/>
    <d v="2014-05-17T00:00:00"/>
    <d v="2014-07-10T00:00:00"/>
    <m/>
    <d v="2014-04-20T00:00:00"/>
    <d v="2014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4"/>
    <m/>
    <x v="138"/>
    <s v="Sheri"/>
    <m/>
    <s v="Delilah"/>
    <x v="13"/>
    <x v="69"/>
    <n v="13"/>
    <m/>
    <m/>
    <d v="2013-07-18T00:00:00"/>
    <m/>
    <d v="2013-07-19T00:00:00"/>
    <m/>
    <m/>
    <m/>
    <m/>
    <m/>
    <m/>
    <m/>
    <m/>
    <d v="2015-07-16T00:00:00"/>
    <m/>
    <d v="2015-07-14T00:00:00"/>
    <m/>
    <m/>
    <m/>
    <m/>
    <m/>
    <m/>
    <m/>
    <m/>
    <m/>
    <d v="2013-07-18T00:00:00"/>
    <d v="2013-07-18T00:00:00"/>
    <d v="2015-07-15T00:00:00"/>
    <m/>
    <m/>
    <m/>
    <m/>
    <d v="2015-07-15T00:00:00"/>
    <m/>
    <m/>
    <m/>
    <m/>
    <m/>
    <m/>
    <m/>
    <m/>
    <m/>
    <m/>
    <m/>
    <m/>
    <m/>
    <m/>
    <m/>
    <m/>
    <m/>
    <m/>
    <m/>
    <m/>
    <m/>
    <m/>
    <d v="2015-07-16T00:00:00"/>
    <m/>
    <d v="2015-07-17T00:00:00"/>
    <m/>
    <m/>
    <m/>
    <m/>
    <m/>
    <m/>
    <m/>
    <m/>
    <m/>
    <m/>
    <m/>
    <m/>
    <m/>
    <m/>
    <m/>
    <m/>
    <m/>
    <m/>
    <m/>
    <m/>
    <m/>
    <m/>
    <d v="2015-07-16T00:00:00"/>
    <m/>
    <m/>
    <m/>
    <d v="2015-07-18T00:00:00"/>
    <m/>
    <m/>
    <d v="2013-07-19T00:00:00"/>
    <m/>
    <m/>
    <m/>
    <m/>
    <m/>
    <m/>
    <m/>
    <m/>
    <m/>
    <m/>
    <m/>
    <m/>
    <m/>
    <m/>
    <m/>
  </r>
  <r>
    <n v="5200"/>
    <n v="225"/>
    <x v="139"/>
    <s v="Jill"/>
    <m/>
    <s v="Tucker"/>
    <x v="2"/>
    <x v="6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6"/>
    <n v="199"/>
    <x v="140"/>
    <s v="Cathryn"/>
    <m/>
    <s v="Barrett"/>
    <x v="20"/>
    <x v="23"/>
    <n v="13"/>
    <m/>
    <m/>
    <d v="2011-08-21T00:00:00"/>
    <m/>
    <d v="2012-08-19T00:00:00"/>
    <d v="2014-08-15T00:00:00"/>
    <m/>
    <m/>
    <m/>
    <m/>
    <m/>
    <m/>
    <m/>
    <m/>
    <m/>
    <d v="2012-08-18T00:00:00"/>
    <d v="2012-08-17T00:00:00"/>
    <d v="2014-08-13T00:00:00"/>
    <m/>
    <m/>
    <m/>
    <m/>
    <d v="2015-08-14T00:00:00"/>
    <m/>
    <m/>
    <d v="2014-08-13T00:00:00"/>
    <d v="2014-08-15T00:00:00"/>
    <d v="2014-08-15T00:00:00"/>
    <m/>
    <m/>
    <m/>
    <m/>
    <m/>
    <m/>
    <m/>
    <m/>
    <m/>
    <m/>
    <m/>
    <m/>
    <m/>
    <m/>
    <m/>
    <m/>
    <m/>
    <m/>
    <m/>
    <d v="2014-08-14T00:00:00"/>
    <m/>
    <m/>
    <m/>
    <m/>
    <m/>
    <m/>
    <m/>
    <m/>
    <d v="2015-08-13T00:00:00"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2246"/>
    <n v="214"/>
    <x v="141"/>
    <s v="Candy"/>
    <m/>
    <s v="Jauck"/>
    <x v="15"/>
    <x v="64"/>
    <n v="6"/>
    <m/>
    <m/>
    <d v="2009-06-01T00:00:00"/>
    <m/>
    <d v="2011-05-22T00:00:00"/>
    <m/>
    <m/>
    <m/>
    <m/>
    <m/>
    <m/>
    <m/>
    <m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3-01T00:00:00"/>
    <m/>
    <m/>
    <d v="2010-02-01T00:00:00"/>
    <m/>
    <m/>
    <m/>
    <m/>
    <m/>
    <m/>
    <m/>
    <m/>
    <d v="2010-06-01T00:00:00"/>
    <m/>
    <m/>
    <m/>
    <m/>
    <m/>
    <m/>
    <m/>
    <m/>
    <m/>
    <m/>
    <m/>
    <m/>
    <m/>
    <m/>
    <m/>
  </r>
  <r>
    <n v="2246"/>
    <n v="214"/>
    <x v="141"/>
    <s v="Candy"/>
    <m/>
    <s v="Ted"/>
    <x v="15"/>
    <x v="93"/>
    <n v="9"/>
    <m/>
    <m/>
    <d v="2008-08-01T00:00:00"/>
    <m/>
    <d v="2011-05-22T00:00:00"/>
    <m/>
    <m/>
    <m/>
    <m/>
    <m/>
    <m/>
    <m/>
    <m/>
    <d v="2011-05-22T00:00:00"/>
    <m/>
    <m/>
    <m/>
    <m/>
    <m/>
    <m/>
    <m/>
    <m/>
    <m/>
    <m/>
    <m/>
    <m/>
    <d v="2011-05-22T00:00:00"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d v="2010-03-01T00:00:00"/>
    <m/>
    <m/>
    <d v="2010-02-01T00:00:00"/>
    <m/>
    <d v="2010-06-01T00:00:00"/>
    <m/>
    <m/>
    <m/>
    <m/>
    <m/>
    <m/>
    <m/>
    <m/>
    <m/>
    <m/>
    <m/>
    <m/>
    <m/>
    <m/>
    <m/>
    <m/>
    <m/>
    <m/>
    <m/>
    <m/>
    <m/>
    <m/>
  </r>
  <r>
    <n v="3439"/>
    <n v="119"/>
    <x v="142"/>
    <s v="Jennifer"/>
    <m/>
    <s v="Mauser"/>
    <x v="2"/>
    <x v="94"/>
    <n v="2"/>
    <m/>
    <m/>
    <d v="2012-07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542"/>
    <n v="161"/>
    <x v="143"/>
    <s v="Laurie"/>
    <m/>
    <s v="Sirius"/>
    <x v="24"/>
    <x v="95"/>
    <n v="2"/>
    <m/>
    <m/>
    <d v="2012-08-19T00:00:00"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42"/>
    <n v="161"/>
    <x v="143"/>
    <s v="Laurie"/>
    <m/>
    <s v="Sky"/>
    <x v="24"/>
    <x v="96"/>
    <n v="3"/>
    <m/>
    <m/>
    <d v="2010-05-01T00:00:00"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0-14T00:00:00"/>
    <m/>
    <m/>
    <m/>
    <m/>
    <m/>
    <m/>
    <m/>
    <m/>
    <m/>
    <m/>
    <m/>
    <m/>
    <m/>
    <m/>
    <m/>
  </r>
  <r>
    <n v="4068"/>
    <m/>
    <x v="144"/>
    <s v="Diane"/>
    <m/>
    <s v="Duke"/>
    <x v="0"/>
    <x v="33"/>
    <n v="1"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Abbey Road"/>
    <x v="25"/>
    <x v="97"/>
    <n v="2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Cookie"/>
    <x v="25"/>
    <x v="23"/>
    <n v="5"/>
    <m/>
    <m/>
    <d v="2012-11-04T00:00:00"/>
    <m/>
    <d v="2012-11-04T00:00:00"/>
    <m/>
    <m/>
    <m/>
    <m/>
    <m/>
    <m/>
    <m/>
    <m/>
    <d v="2013-06-09T00:00:00"/>
    <m/>
    <m/>
    <m/>
    <m/>
    <m/>
    <m/>
    <m/>
    <m/>
    <m/>
    <m/>
    <m/>
    <d v="2013-11-17T00:00:00"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Dot"/>
    <x v="25"/>
    <x v="0"/>
    <n v="6"/>
    <m/>
    <m/>
    <d v="2010-11-07T00:00:00"/>
    <m/>
    <d v="2010-11-07T00:00:00"/>
    <m/>
    <m/>
    <m/>
    <m/>
    <m/>
    <m/>
    <m/>
    <m/>
    <d v="2012-05-20T00:00:00"/>
    <m/>
    <m/>
    <m/>
    <m/>
    <m/>
    <m/>
    <m/>
    <m/>
    <m/>
    <m/>
    <m/>
    <m/>
    <m/>
    <m/>
    <m/>
    <m/>
    <m/>
    <m/>
    <m/>
    <d v="2010-11-07T00:00:00"/>
    <d v="2011-12-03T00:00:00"/>
    <m/>
    <m/>
    <d v="2011-12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Lilly"/>
    <x v="25"/>
    <x v="98"/>
    <n v="3"/>
    <m/>
    <m/>
    <d v="2013-01-19T00:00:00"/>
    <m/>
    <d v="2009-12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1-20T00:00:00"/>
    <m/>
    <m/>
    <m/>
    <m/>
    <m/>
    <m/>
    <m/>
    <m/>
    <m/>
    <m/>
    <m/>
    <m/>
  </r>
  <r>
    <n v="3433"/>
    <n v="119"/>
    <x v="145"/>
    <s v="Shaun-Clare"/>
    <m/>
    <s v="Bogey"/>
    <x v="2"/>
    <x v="14"/>
    <n v="3"/>
    <m/>
    <m/>
    <d v="2014-11-16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33"/>
    <n v="119"/>
    <x v="145"/>
    <s v="Shaun-Clare"/>
    <m/>
    <s v="Lexie"/>
    <x v="2"/>
    <x v="14"/>
    <n v="5"/>
    <m/>
    <m/>
    <d v="2007-11-01T00:00:00"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07-11-01T00:00:00"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Casey"/>
    <x v="4"/>
    <x v="99"/>
    <n v="6"/>
    <m/>
    <m/>
    <d v="2013-12-01T00:00:00"/>
    <m/>
    <m/>
    <m/>
    <m/>
    <m/>
    <m/>
    <m/>
    <m/>
    <m/>
    <m/>
    <m/>
    <m/>
    <m/>
    <m/>
    <m/>
    <m/>
    <m/>
    <m/>
    <m/>
    <m/>
    <m/>
    <m/>
    <d v="2015-07-02T00:00:00"/>
    <d v="2015-07-02T00:00:00"/>
    <d v="2015-07-02T00:00:00"/>
    <d v="2015-07-02T00:00:00"/>
    <d v="2015-07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Jurnee"/>
    <x v="4"/>
    <x v="99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Sasha"/>
    <x v="4"/>
    <x v="100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862"/>
    <m/>
    <x v="147"/>
    <s v="Lensey"/>
    <m/>
    <s v="Kai"/>
    <x v="26"/>
    <x v="101"/>
    <n v="1"/>
    <m/>
    <m/>
    <d v="2015-05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36"/>
    <n v="213"/>
    <x v="148"/>
    <s v="Julie"/>
    <m/>
    <s v="Ace"/>
    <x v="14"/>
    <x v="87"/>
    <n v="19"/>
    <m/>
    <m/>
    <d v="2012-03-01T00:00:00"/>
    <m/>
    <d v="2012-07-20T00:00:00"/>
    <m/>
    <m/>
    <m/>
    <m/>
    <m/>
    <m/>
    <m/>
    <m/>
    <d v="2013-05-26T00:00:00"/>
    <m/>
    <d v="2012-07-19T00:00:00"/>
    <m/>
    <m/>
    <m/>
    <m/>
    <m/>
    <m/>
    <m/>
    <m/>
    <m/>
    <d v="2012-08-21T00:00:00"/>
    <d v="2012-08-21T00:00:00"/>
    <d v="2012-08-21T00:00:00"/>
    <d v="2012-08-21T00:00:00"/>
    <d v="2012-08-21T00:00:00"/>
    <m/>
    <m/>
    <m/>
    <m/>
    <m/>
    <m/>
    <m/>
    <d v="2012-07-01T00:00:00"/>
    <m/>
    <d v="2012-11-05T00:00:00"/>
    <m/>
    <m/>
    <m/>
    <m/>
    <m/>
    <m/>
    <m/>
    <d v="2013-11-10T00:00:00"/>
    <d v="2012-07-20T00:00:00"/>
    <m/>
    <m/>
    <m/>
    <m/>
    <m/>
    <m/>
    <m/>
    <m/>
    <m/>
    <m/>
    <m/>
    <m/>
    <m/>
    <m/>
    <m/>
    <m/>
    <m/>
    <d v="2012-05-30T00:00:00"/>
    <d v="2012-07-01T00:00:00"/>
    <m/>
    <m/>
    <m/>
    <m/>
    <m/>
    <m/>
    <m/>
    <d v="2012-08-01T00:00:00"/>
    <m/>
    <m/>
    <d v="2013-03-08T00:00:00"/>
    <d v="2013-03-08T00:00:00"/>
    <m/>
    <d v="2013-05-30T00:00:00"/>
    <m/>
    <m/>
    <m/>
    <m/>
    <m/>
    <m/>
    <m/>
    <m/>
    <m/>
    <m/>
    <m/>
    <m/>
    <m/>
    <m/>
    <m/>
    <m/>
    <m/>
    <m/>
    <m/>
    <m/>
    <m/>
  </r>
  <r>
    <n v="3136"/>
    <n v="213"/>
    <x v="148"/>
    <s v="Julie"/>
    <m/>
    <s v="Seven"/>
    <x v="14"/>
    <x v="87"/>
    <n v="14"/>
    <m/>
    <m/>
    <d v="2012-07-19T00:00:00"/>
    <m/>
    <d v="2012-07-20T00:00:00"/>
    <d v="2013-07-18T00:00:00"/>
    <m/>
    <m/>
    <m/>
    <m/>
    <m/>
    <m/>
    <m/>
    <d v="2013-07-18T00:00:00"/>
    <m/>
    <d v="2012-07-18T00:00:00"/>
    <m/>
    <m/>
    <m/>
    <m/>
    <m/>
    <m/>
    <m/>
    <m/>
    <m/>
    <d v="2012-08-21T00:00:00"/>
    <d v="2012-08-21T00:00:00"/>
    <m/>
    <m/>
    <m/>
    <m/>
    <m/>
    <m/>
    <d v="2013-07-18T00:00:00"/>
    <m/>
    <m/>
    <m/>
    <d v="2013-07-18T00:00:00"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d v="2012-08-15T00:00:00"/>
    <d v="2012-08-11T00:00:00"/>
    <m/>
    <m/>
    <m/>
    <m/>
    <m/>
    <m/>
    <m/>
    <m/>
    <m/>
    <m/>
    <d v="2013-04-06T00:00:00"/>
    <m/>
    <m/>
    <d v="2013-05-10T00:00:00"/>
    <m/>
    <m/>
    <m/>
    <m/>
    <m/>
    <m/>
    <m/>
    <m/>
    <m/>
    <m/>
    <m/>
    <m/>
    <m/>
    <m/>
    <m/>
    <m/>
    <m/>
    <m/>
    <m/>
    <m/>
    <m/>
  </r>
  <r>
    <n v="3581"/>
    <m/>
    <x v="149"/>
    <s v="Peggy &amp; Paul"/>
    <m/>
    <s v="Cinder"/>
    <x v="8"/>
    <x v="22"/>
    <n v="3"/>
    <m/>
    <m/>
    <d v="2012-07-20T00:00:00"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</r>
  <r>
    <n v="3581"/>
    <m/>
    <x v="149"/>
    <s v="Peggy &amp; Paul"/>
    <m/>
    <s v="Samantha"/>
    <x v="8"/>
    <x v="22"/>
    <n v="7"/>
    <m/>
    <m/>
    <d v="2012-07-19T00:00:00"/>
    <m/>
    <m/>
    <m/>
    <m/>
    <m/>
    <m/>
    <m/>
    <m/>
    <m/>
    <m/>
    <m/>
    <m/>
    <d v="2012-07-19T00:00:00"/>
    <m/>
    <m/>
    <m/>
    <m/>
    <m/>
    <m/>
    <m/>
    <m/>
    <m/>
    <d v="2012-07-19T00:00:00"/>
    <d v="2012-07-20T00:00:00"/>
    <m/>
    <m/>
    <m/>
    <m/>
    <m/>
    <m/>
    <d v="2012-07-19T00:00:00"/>
    <m/>
    <m/>
    <m/>
    <d v="2013-07-18T00:00:00"/>
    <m/>
    <m/>
    <d v="2014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81"/>
    <m/>
    <x v="149"/>
    <s v="Peggy &amp; Paul"/>
    <m/>
    <s v="Sydney"/>
    <x v="8"/>
    <x v="22"/>
    <n v="7"/>
    <m/>
    <m/>
    <d v="2012-07-19T00:00:00"/>
    <m/>
    <m/>
    <m/>
    <m/>
    <m/>
    <m/>
    <m/>
    <m/>
    <m/>
    <m/>
    <d v="2013-07-18T00:00:00"/>
    <m/>
    <d v="2012-07-19T00:00:00"/>
    <m/>
    <d v="2013-07-19T00:00:00"/>
    <m/>
    <m/>
    <m/>
    <m/>
    <m/>
    <m/>
    <m/>
    <d v="2012-07-19T00:00:00"/>
    <d v="2012-07-19T00:00:00"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Flanders"/>
    <x v="0"/>
    <x v="16"/>
    <n v="7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d v="2005-07-01T00:00:00"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Lint"/>
    <x v="0"/>
    <x v="102"/>
    <n v="10"/>
    <m/>
    <m/>
    <d v="2014-07-14T00:00:00"/>
    <m/>
    <d v="2014-07-18T00:00:00"/>
    <s v="07-15015"/>
    <m/>
    <m/>
    <m/>
    <m/>
    <m/>
    <m/>
    <m/>
    <m/>
    <m/>
    <d v="2015-06-18T00:00:00"/>
    <m/>
    <m/>
    <m/>
    <m/>
    <m/>
    <m/>
    <m/>
    <m/>
    <m/>
    <m/>
    <m/>
    <m/>
    <m/>
    <m/>
    <m/>
    <m/>
    <d v="2015-06-17T00:00:00"/>
    <m/>
    <m/>
    <m/>
    <m/>
    <m/>
    <m/>
    <m/>
    <m/>
    <m/>
    <m/>
    <m/>
    <m/>
    <m/>
    <m/>
    <m/>
    <m/>
    <m/>
    <m/>
    <m/>
    <m/>
    <m/>
    <m/>
    <m/>
    <m/>
    <d v="2015-07-17T00:00:00"/>
    <m/>
    <m/>
    <m/>
    <m/>
    <m/>
    <m/>
    <m/>
    <m/>
    <m/>
    <m/>
    <m/>
    <m/>
    <m/>
    <m/>
    <m/>
    <m/>
    <m/>
    <m/>
    <m/>
    <m/>
    <d v="2015-06-17T00:00:00"/>
    <d v="2015-06-17T00:00:00"/>
    <m/>
    <m/>
    <d v="2014-07-17T00:00:00"/>
    <m/>
    <m/>
    <m/>
    <m/>
    <d v="2014-07-17T00:00:00"/>
    <m/>
    <m/>
    <m/>
    <m/>
    <m/>
    <m/>
    <m/>
    <m/>
    <m/>
    <m/>
    <m/>
    <m/>
    <m/>
    <m/>
    <m/>
  </r>
  <r>
    <n v="524"/>
    <m/>
    <x v="150"/>
    <s v="Jill &amp; Glenn"/>
    <m/>
    <s v="Maggie Hinton"/>
    <x v="0"/>
    <x v="103"/>
    <n v="4"/>
    <m/>
    <m/>
    <d v="2015-07-17T00:00:00"/>
    <m/>
    <d v="2015-07-17T00:00:00"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Malcolm"/>
    <x v="0"/>
    <x v="0"/>
    <n v="13"/>
    <m/>
    <m/>
    <d v="2004-07-01T00:00:00"/>
    <m/>
    <d v="2004-07-01T00:00:00"/>
    <d v="2005-06-01T00:00:00"/>
    <m/>
    <m/>
    <m/>
    <m/>
    <m/>
    <m/>
    <m/>
    <m/>
    <m/>
    <d v="2004-07-01T00:00:00"/>
    <m/>
    <m/>
    <m/>
    <m/>
    <m/>
    <m/>
    <m/>
    <m/>
    <m/>
    <d v="2004-07-01T00:00:00"/>
    <d v="2004-07-01T00:00:00"/>
    <d v="2004-07-01T00:00:00"/>
    <m/>
    <m/>
    <m/>
    <m/>
    <m/>
    <d v="2004-07-01T00:00:00"/>
    <m/>
    <m/>
    <m/>
    <m/>
    <m/>
    <m/>
    <m/>
    <m/>
    <m/>
    <m/>
    <m/>
    <m/>
    <m/>
    <m/>
    <m/>
    <m/>
    <m/>
    <m/>
    <m/>
    <m/>
    <m/>
    <m/>
    <m/>
    <d v="2005-06-01T00:00:00"/>
    <d v="2005-01-01T00:00:00"/>
    <m/>
    <m/>
    <m/>
    <m/>
    <m/>
    <m/>
    <m/>
    <m/>
    <m/>
    <m/>
    <m/>
    <m/>
    <m/>
    <m/>
    <m/>
    <m/>
    <d v="2004-07-01T00:00:00"/>
    <m/>
    <m/>
    <m/>
    <m/>
    <m/>
    <d v="2005-06-01T00:00:00"/>
    <m/>
    <m/>
    <m/>
    <m/>
    <m/>
    <m/>
    <m/>
    <m/>
    <d v="2005-06-01T00:00:00"/>
    <m/>
    <m/>
    <m/>
    <m/>
    <m/>
    <m/>
    <m/>
    <m/>
    <m/>
    <m/>
    <m/>
    <m/>
  </r>
  <r>
    <n v="524"/>
    <m/>
    <x v="150"/>
    <s v="Jill &amp; Glenn"/>
    <m/>
    <s v="Payton"/>
    <x v="0"/>
    <x v="0"/>
    <n v="11"/>
    <m/>
    <m/>
    <d v="2003-07-01T00:00:00"/>
    <m/>
    <d v="2003-07-01T00:00:00"/>
    <d v="2004-06-01T00:00:00"/>
    <m/>
    <m/>
    <m/>
    <m/>
    <m/>
    <m/>
    <m/>
    <m/>
    <m/>
    <m/>
    <m/>
    <m/>
    <m/>
    <m/>
    <m/>
    <m/>
    <m/>
    <m/>
    <m/>
    <d v="2003-07-01T00:00:00"/>
    <d v="2003-10-01T00:00:00"/>
    <d v="2004-06-01T00:00:00"/>
    <d v="2005-07-01T00:00:00"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  <d v="2005-01-01T00:00:00"/>
    <m/>
    <m/>
    <m/>
    <m/>
    <m/>
    <m/>
    <m/>
    <m/>
    <m/>
    <m/>
    <m/>
    <m/>
    <m/>
    <m/>
    <m/>
    <m/>
    <m/>
    <m/>
    <m/>
    <d v="2003-07-01T00:00:00"/>
    <m/>
    <m/>
    <d v="2005-07-01T00:00:00"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Teapot"/>
    <x v="0"/>
    <x v="103"/>
    <n v="27"/>
    <m/>
    <m/>
    <d v="2007-06-01T00:00:00"/>
    <m/>
    <d v="2007-06-01T00:00:00"/>
    <d v="2007-06-01T00:00:00"/>
    <d v="2008-07-01T00:00:00"/>
    <m/>
    <m/>
    <m/>
    <m/>
    <m/>
    <m/>
    <m/>
    <m/>
    <d v="2007-06-01T00:00:00"/>
    <d v="2007-07-01T00:00:00"/>
    <d v="2009-07-01T00:00:00"/>
    <m/>
    <m/>
    <d v="2010-07-10T00:00:00"/>
    <m/>
    <d v="2009-06-09T00:00:00"/>
    <m/>
    <m/>
    <d v="2007-06-01T00:00:00"/>
    <d v="2006-07-01T00:00:00"/>
    <m/>
    <d v="2006-07-01T00:00:00"/>
    <d v="2007-06-01T00:00:00"/>
    <d v="2009-06-08T00:00:00"/>
    <d v="2009-06-09T00:00:00"/>
    <d v="2011-06-25T00:00:00"/>
    <d v="2007-06-01T00:00:00"/>
    <m/>
    <d v="2010-06-01T00:00:00"/>
    <d v="2011-07-13T00:00:00"/>
    <d v="2007-06-01T00:00:00"/>
    <d v="2008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d v="2009-07-01T00:00:00"/>
    <m/>
    <m/>
    <d v="2008-07-01T00:00:00"/>
    <d v="2006-07-01T00:00:00"/>
    <m/>
    <m/>
    <m/>
    <m/>
    <m/>
    <m/>
    <m/>
    <m/>
    <d v="2007-06-01T00:00:00"/>
    <d v="2007-06-01T00:00:00"/>
    <m/>
    <m/>
    <m/>
    <m/>
    <m/>
    <m/>
    <m/>
    <m/>
    <m/>
    <m/>
    <m/>
    <m/>
    <m/>
    <m/>
  </r>
  <r>
    <n v="524"/>
    <m/>
    <x v="150"/>
    <s v="Jill &amp; Glenn"/>
    <m/>
    <s v="Tugboat"/>
    <x v="0"/>
    <x v="103"/>
    <n v="17"/>
    <m/>
    <m/>
    <d v="2009-06-01T00:00:00"/>
    <m/>
    <d v="2010-06-01T00:00:00"/>
    <m/>
    <m/>
    <m/>
    <m/>
    <m/>
    <m/>
    <m/>
    <m/>
    <m/>
    <m/>
    <d v="2009-06-01T00:00:00"/>
    <d v="2009-07-01T00:00:00"/>
    <d v="2010-07-10T00:00:00"/>
    <m/>
    <m/>
    <d v="2010-07-10T00:00:00"/>
    <m/>
    <d v="2010-07-10T00:00:00"/>
    <m/>
    <m/>
    <d v="2009-06-01T00:00:00"/>
    <d v="2009-07-01T00:00:00"/>
    <d v="2010-06-01T00:00:00"/>
    <d v="2010-07-10T00:00:00"/>
    <m/>
    <m/>
    <d v="2011-06-25T00:00:00"/>
    <d v="2011-06-25T00:00:00"/>
    <d v="2010-07-10T00:00:00"/>
    <m/>
    <m/>
    <m/>
    <d v="2009-06-01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7-01T00:00:00"/>
    <m/>
    <m/>
    <m/>
    <m/>
    <m/>
    <m/>
    <m/>
    <m/>
    <m/>
    <m/>
    <m/>
    <m/>
    <m/>
    <m/>
    <m/>
  </r>
  <r>
    <n v="2948"/>
    <n v="207"/>
    <x v="151"/>
    <s v="Andrea &amp; Matt"/>
    <m/>
    <s v="Gwen"/>
    <x v="6"/>
    <x v="104"/>
    <n v="8"/>
    <m/>
    <m/>
    <d v="2013-03-20T00:00:00"/>
    <m/>
    <m/>
    <m/>
    <m/>
    <d v="2013-06-26T00:00:00"/>
    <d v="2015-05-11T00:00:00"/>
    <m/>
    <d v="2015-07-12T00:00:00"/>
    <m/>
    <m/>
    <m/>
    <m/>
    <m/>
    <m/>
    <m/>
    <m/>
    <m/>
    <m/>
    <m/>
    <m/>
    <m/>
    <m/>
    <d v="2015-07-12T00:00:00"/>
    <d v="2015-07-12T00:00:00"/>
    <d v="2015-07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24T00:00:00"/>
    <m/>
    <m/>
    <m/>
    <m/>
    <m/>
    <m/>
    <m/>
    <m/>
    <m/>
    <m/>
    <m/>
    <m/>
    <m/>
    <m/>
    <m/>
    <m/>
    <m/>
    <m/>
    <m/>
    <m/>
    <m/>
    <m/>
    <m/>
    <m/>
  </r>
  <r>
    <n v="9999"/>
    <n v="217"/>
    <x v="152"/>
    <s v="Elizabeth"/>
    <m/>
    <s v="Emma"/>
    <x v="0"/>
    <x v="105"/>
    <n v="41"/>
    <m/>
    <m/>
    <d v="2009-07-01T00:00:00"/>
    <m/>
    <d v="2009-07-01T00:00:00"/>
    <m/>
    <m/>
    <m/>
    <m/>
    <m/>
    <m/>
    <m/>
    <m/>
    <m/>
    <m/>
    <d v="2009-07-01T00:00:00"/>
    <d v="2010-07-10T00:00:00"/>
    <d v="2012-07-20T00:00:00"/>
    <m/>
    <m/>
    <m/>
    <m/>
    <d v="2013-07-18T00:00:00"/>
    <m/>
    <m/>
    <d v="2009-07-01T00:00:00"/>
    <d v="2009-07-01T00:00:00"/>
    <d v="2009-07-01T00:00:00"/>
    <d v="2011-07-13T00:00:00"/>
    <d v="2011-07-13T00:00:00"/>
    <m/>
    <m/>
    <d v="2011-07-13T00:00:00"/>
    <d v="2009-07-01T00:00:00"/>
    <d v="2010-07-10T00:00:00"/>
    <d v="2012-07-16T00:00:00"/>
    <d v="2015-07-15T00:00:00"/>
    <d v="2010-07-10T00:00:00"/>
    <d v="2010-07-10T00:00:00"/>
    <d v="2010-07-10T00:00:00"/>
    <d v="2011-07-13T00:00:00"/>
    <d v="2014-07-18T00:00:00"/>
    <d v="2014-07-18T00:00:00"/>
    <d v="2012-07-18T00:00:00"/>
    <d v="2013-07-18T00:00:00"/>
    <m/>
    <m/>
    <d v="2013-07-18T00:00:00"/>
    <d v="2012-07-20T00:00:00"/>
    <m/>
    <m/>
    <m/>
    <m/>
    <m/>
    <m/>
    <d v="2015-07-16T00:00:00"/>
    <m/>
    <d v="2015-07-15T00:00:00"/>
    <m/>
    <m/>
    <d v="2011-07-13T00:00:00"/>
    <m/>
    <m/>
    <d v="2010-07-10T00:00:00"/>
    <m/>
    <m/>
    <m/>
    <m/>
    <d v="2015-07-17T00:00:00"/>
    <d v="2015-07-17T00:00:00"/>
    <m/>
    <m/>
    <m/>
    <m/>
    <d v="2011-07-13T00:00:00"/>
    <m/>
    <m/>
    <d v="2014-07-18T00:00:00"/>
    <d v="2012-10-27T00:00:00"/>
    <m/>
    <d v="2012-07-17T00:00:00"/>
    <d v="2013-07-18T00:00:00"/>
    <m/>
    <m/>
    <m/>
    <m/>
    <m/>
    <d v="2009-07-01T00:00:00"/>
    <m/>
    <m/>
    <d v="2011-07-13T00:00:00"/>
    <m/>
    <m/>
    <m/>
    <m/>
    <m/>
    <m/>
    <m/>
    <m/>
    <d v="2014-07-18T00:00:00"/>
    <d v="2014-07-16T00:00:00"/>
    <m/>
    <m/>
  </r>
  <r>
    <n v="5010"/>
    <n v="119"/>
    <x v="153"/>
    <s v="Cheryl"/>
    <m/>
    <s v="Biscuit"/>
    <x v="2"/>
    <x v="106"/>
    <n v="2"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22"/>
    <m/>
    <x v="154"/>
    <s v="Jane"/>
    <m/>
    <s v="Mackee"/>
    <x v="25"/>
    <x v="40"/>
    <n v="5"/>
    <m/>
    <m/>
    <d v="2014-11-15T00:00:00"/>
    <m/>
    <d v="2014-11-16T00:00:00"/>
    <m/>
    <m/>
    <m/>
    <m/>
    <m/>
    <m/>
    <m/>
    <m/>
    <m/>
    <m/>
    <d v="2014-11-15T00:00:00"/>
    <m/>
    <m/>
    <m/>
    <m/>
    <m/>
    <m/>
    <m/>
    <m/>
    <m/>
    <m/>
    <m/>
    <m/>
    <m/>
    <d v="2014-11-15T00:00:00"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21"/>
    <n v="222"/>
    <x v="155"/>
    <s v="Michelle &amp; Brandon"/>
    <m/>
    <s v="Piper"/>
    <x v="27"/>
    <x v="23"/>
    <n v="1"/>
    <m/>
    <m/>
    <d v="2014-02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68"/>
    <n v="217"/>
    <x v="156"/>
    <s v="Michelle"/>
    <m/>
    <s v="Sassy"/>
    <x v="0"/>
    <x v="6"/>
    <n v="38"/>
    <m/>
    <m/>
    <d v="2010-07-10T00:00:00"/>
    <m/>
    <d v="2011-07-13T00:00:00"/>
    <d v="2014-11-13T00:00:00"/>
    <m/>
    <d v="2011-07-13T00:00:00"/>
    <d v="2014-10-28T00:00:00"/>
    <d v="2015-07-27T00:00:00"/>
    <m/>
    <m/>
    <m/>
    <m/>
    <m/>
    <d v="2010-07-10T00:00:00"/>
    <d v="2010-07-10T00:00:00"/>
    <d v="2010-07-10T00:00:00"/>
    <d v="2014-07-17T00:00:00"/>
    <d v="2015-07-17T00:00:00"/>
    <d v="2012-07-20T00:00:00"/>
    <m/>
    <d v="2013-07-18T00:00:00"/>
    <m/>
    <m/>
    <d v="2011-07-13T00:00:00"/>
    <d v="2011-07-13T00:00:00"/>
    <d v="2011-07-13T00:00:00"/>
    <d v="2011-07-13T00:00:00"/>
    <d v="2011-07-13T00:00:00"/>
    <m/>
    <m/>
    <m/>
    <d v="2011-07-13T00:00:00"/>
    <d v="2011-07-13T00:00:00"/>
    <m/>
    <m/>
    <d v="2011-07-13T00:00:00"/>
    <d v="2011-07-13T00:00:00"/>
    <m/>
    <m/>
    <m/>
    <m/>
    <d v="2012-07-18T00:00:00"/>
    <m/>
    <m/>
    <m/>
    <d v="2013-07-18T00:00:00"/>
    <d v="2012-07-20T00:00:00"/>
    <m/>
    <m/>
    <m/>
    <m/>
    <m/>
    <m/>
    <d v="2015-07-17T00:00:00"/>
    <m/>
    <d v="2012-07-19T00:00:00"/>
    <m/>
    <m/>
    <d v="2012-07-18T00:00:00"/>
    <m/>
    <m/>
    <d v="2011-07-13T00:00:00"/>
    <d v="2013-02-27T00:00:00"/>
    <d v="2015-07-27T00:00:00"/>
    <m/>
    <m/>
    <m/>
    <m/>
    <m/>
    <m/>
    <d v="2013-10-12T00:00:00"/>
    <m/>
    <m/>
    <m/>
    <m/>
    <m/>
    <d v="2012-09-02T00:00:00"/>
    <m/>
    <d v="2012-07-17T00:00:00"/>
    <d v="2013-07-18T00:00:00"/>
    <d v="2013-10-12T00:00:00"/>
    <m/>
    <d v="2015-07-15T00:00:00"/>
    <m/>
    <m/>
    <m/>
    <m/>
    <m/>
    <m/>
    <m/>
    <m/>
    <m/>
    <m/>
    <m/>
    <m/>
    <m/>
    <m/>
    <d v="2014-07-18T00:00:00"/>
    <m/>
    <m/>
    <m/>
  </r>
  <r>
    <n v="6890"/>
    <m/>
    <x v="157"/>
    <s v="Marcia"/>
    <m/>
    <s v="Casper"/>
    <x v="2"/>
    <x v="18"/>
    <n v="3"/>
    <m/>
    <m/>
    <d v="2015-11-15T00:00:00"/>
    <m/>
    <m/>
    <m/>
    <m/>
    <m/>
    <m/>
    <m/>
    <m/>
    <m/>
    <m/>
    <m/>
    <m/>
    <m/>
    <m/>
    <m/>
    <m/>
    <m/>
    <m/>
    <m/>
    <m/>
    <m/>
    <m/>
    <d v="2015-11-14T00:00:00"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74"/>
    <m/>
    <x v="158"/>
    <s v="Dunja"/>
    <s v="Mueller, Frank"/>
    <s v="Pia"/>
    <x v="0"/>
    <x v="107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09"/>
    <m/>
    <x v="159"/>
    <s v="Joan"/>
    <m/>
    <s v="Rio"/>
    <x v="28"/>
    <x v="49"/>
    <n v="3"/>
    <m/>
    <m/>
    <d v="2014-10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1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5-01T00:00:00"/>
    <m/>
    <m/>
    <m/>
  </r>
  <r>
    <n v="3353"/>
    <n v="161"/>
    <x v="160"/>
    <s v="Janell &amp; Bruce"/>
    <m/>
    <s v="Mya Sweet"/>
    <x v="9"/>
    <x v="108"/>
    <n v="6"/>
    <m/>
    <m/>
    <d v="2012-08-19T00:00:00"/>
    <m/>
    <m/>
    <m/>
    <m/>
    <m/>
    <m/>
    <m/>
    <m/>
    <m/>
    <m/>
    <m/>
    <m/>
    <d v="2012-08-17T00:00:00"/>
    <d v="2012-08-18T00:00:00"/>
    <d v="2012-08-18T00:00:00"/>
    <m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01"/>
    <x v="161"/>
    <s v="Lonnie"/>
    <m/>
    <s v="Caper"/>
    <x v="0"/>
    <x v="23"/>
    <n v="40"/>
    <m/>
    <m/>
    <d v="2013-05-05T00:00:00"/>
    <m/>
    <d v="2013-07-18T00:00:00"/>
    <d v="2014-06-18T00:00:00"/>
    <d v="2014-08-14T00:00:00"/>
    <d v="2014-08-14T00:00:00"/>
    <m/>
    <m/>
    <d v="2014-05-01T00:00:00"/>
    <d v="2014-11-05T00:00:00"/>
    <m/>
    <d v="2013-05-26T00:00:00"/>
    <m/>
    <d v="2013-07-18T00:00:00"/>
    <m/>
    <d v="2014-06-18T00:00:00"/>
    <m/>
    <m/>
    <m/>
    <m/>
    <d v="2015-06-19T00:00:00"/>
    <d v="2014-07-16T00:00:00"/>
    <d v="2013-07-21T00:00:00"/>
    <d v="2013-06-23T00:00:00"/>
    <d v="2013-07-18T00:00:00"/>
    <d v="2013-07-18T00:00:00"/>
    <d v="2014-07-16T00:00:00"/>
    <d v="2015-07-16T00:00:00"/>
    <m/>
    <m/>
    <d v="2015-06-17T00:00:00"/>
    <d v="2013-05-05T00:00:00"/>
    <d v="2013-07-05T00:00:00"/>
    <d v="2014-09-28T00:00:00"/>
    <d v="2015-06-19T00:00:00"/>
    <m/>
    <m/>
    <d v="2014-08-14T00:00:00"/>
    <d v="2015-09-12T00:00:00"/>
    <m/>
    <m/>
    <m/>
    <m/>
    <m/>
    <m/>
    <m/>
    <d v="2015-04-14T00:00:00"/>
    <m/>
    <m/>
    <m/>
    <m/>
    <m/>
    <m/>
    <d v="2015-06-16T00:00:00"/>
    <d v="2014-02-17T00:00:00"/>
    <m/>
    <m/>
    <m/>
    <m/>
    <m/>
    <m/>
    <d v="2014-08-31T00:00:00"/>
    <m/>
    <m/>
    <m/>
    <m/>
    <m/>
    <m/>
    <m/>
    <m/>
    <m/>
    <m/>
    <d v="2014-07-16T00:00:00"/>
    <m/>
    <m/>
    <m/>
    <d v="2013-05-24T00:00:00"/>
    <m/>
    <d v="2013-05-05T00:00:00"/>
    <d v="2013-05-26T00:00:00"/>
    <d v="2014-04-06T00:00:00"/>
    <m/>
    <d v="2015-06-18T00:00:00"/>
    <d v="2014-09-28T00:00:00"/>
    <m/>
    <d v="2013-06-23T00:00:00"/>
    <m/>
    <d v="2013-07-18T00:00:00"/>
    <m/>
    <d v="2014-08-14T00:00:00"/>
    <m/>
    <m/>
    <m/>
    <m/>
    <m/>
    <m/>
    <m/>
    <d v="2014-05-24T00:00:00"/>
    <m/>
    <m/>
    <m/>
  </r>
  <r>
    <n v="1"/>
    <n v="101"/>
    <x v="161"/>
    <s v="Lonnie"/>
    <m/>
    <s v="Gala"/>
    <x v="0"/>
    <x v="109"/>
    <n v="27"/>
    <m/>
    <m/>
    <d v="2004-07-01T00:00:00"/>
    <m/>
    <d v="2004-07-01T00:00:00"/>
    <d v="2012-05-21T00:00:00"/>
    <m/>
    <d v="2004-07-01T00:00:00"/>
    <d v="2004-08-01T00:00:00"/>
    <m/>
    <d v="2004-08-01T00:00:00"/>
    <m/>
    <m/>
    <m/>
    <m/>
    <d v="2004-07-01T00:00:00"/>
    <m/>
    <m/>
    <m/>
    <m/>
    <m/>
    <m/>
    <m/>
    <m/>
    <m/>
    <d v="2004-07-01T00:00:00"/>
    <d v="2004-07-01T00:00:00"/>
    <d v="2004-07-01T00:00:00"/>
    <d v="2005-07-01T00:00:00"/>
    <m/>
    <m/>
    <d v="2009-07-09T00:00:00"/>
    <m/>
    <d v="2004-07-01T00:00:00"/>
    <d v="2005-01-01T00:00:00"/>
    <m/>
    <m/>
    <d v="2007-07-01T00:00:00"/>
    <d v="2007-05-01T00:00:00"/>
    <m/>
    <d v="2007-06-01T00:00:00"/>
    <m/>
    <m/>
    <m/>
    <m/>
    <m/>
    <m/>
    <m/>
    <m/>
    <m/>
    <m/>
    <m/>
    <m/>
    <m/>
    <m/>
    <m/>
    <d v="2005-01-01T00:00:00"/>
    <m/>
    <d v="2005-01-01T00:00:00"/>
    <m/>
    <m/>
    <m/>
    <m/>
    <m/>
    <m/>
    <m/>
    <m/>
    <m/>
    <m/>
    <m/>
    <m/>
    <m/>
    <m/>
    <m/>
    <d v="2005-06-01T00:00:00"/>
    <d v="2005-07-01T00:00:00"/>
    <m/>
    <m/>
    <d v="2004-07-01T00:00:00"/>
    <m/>
    <m/>
    <d v="2005-07-01T00:00:00"/>
    <m/>
    <m/>
    <m/>
    <m/>
    <m/>
    <d v="2004-07-01T00:00:00"/>
    <d v="2007-05-01T00:00:00"/>
    <m/>
    <m/>
    <d v="2008-05-01T00:00:00"/>
    <d v="2005-05-01T00:00:00"/>
    <m/>
    <m/>
    <m/>
    <m/>
    <m/>
    <m/>
    <m/>
    <m/>
    <m/>
    <m/>
  </r>
  <r>
    <n v="1"/>
    <n v="101"/>
    <x v="161"/>
    <s v="Lonnie"/>
    <m/>
    <s v="Kozi"/>
    <x v="0"/>
    <x v="110"/>
    <n v="69"/>
    <m/>
    <m/>
    <d v="2007-11-01T00:00:00"/>
    <m/>
    <d v="2007-11-01T00:00:00"/>
    <d v="2008-05-01T00:00:00"/>
    <d v="2008-07-01T00:00:00"/>
    <d v="2008-05-01T00:00:00"/>
    <d v="2009-07-01T00:00:00"/>
    <m/>
    <d v="2008-05-01T00:00:00"/>
    <d v="2009-07-01T00:00:00"/>
    <d v="2010-11-10T00:00:00"/>
    <d v="2010-05-01T00:00:00"/>
    <m/>
    <d v="2007-11-01T00:00:00"/>
    <d v="2008-07-01T00:00:00"/>
    <d v="2008-07-01T00:00:00"/>
    <m/>
    <m/>
    <d v="2010-07-10T00:00:00"/>
    <d v="2010-07-10T00:00:00"/>
    <d v="2009-07-01T00:00:00"/>
    <d v="2010-06-10T00:00:00"/>
    <d v="2012-07-22T00:00:00"/>
    <d v="2007-11-01T00:00:00"/>
    <d v="2007-11-01T00:00:00"/>
    <d v="2007-11-01T00:00:00"/>
    <d v="2008-05-01T00:00:00"/>
    <d v="2008-11-01T00:00:00"/>
    <m/>
    <d v="2013-11-17T00:00:00"/>
    <d v="2011-06-25T00:00:00"/>
    <d v="2007-11-01T00:00:00"/>
    <d v="2008-05-01T00:00:00"/>
    <d v="2008-07-01T00:00:00"/>
    <d v="2008-07-01T00:00:00"/>
    <d v="2008-05-01T00:00:00"/>
    <d v="2009-05-01T00:00:00"/>
    <d v="2008-07-01T00:00:00"/>
    <d v="2009-06-01T00:00:00"/>
    <d v="2015-06-18T00:00:00"/>
    <m/>
    <d v="2010-11-10T00:00:00"/>
    <d v="2008-07-01T00:00:00"/>
    <m/>
    <d v="2009-11-08T00:00:00"/>
    <d v="2009-04-01T00:00:00"/>
    <d v="2007-11-01T00:00:00"/>
    <d v="2009-05-25T00:00:00"/>
    <m/>
    <d v="2013-07-18T00:00:00"/>
    <d v="2013-07-18T00:00:00"/>
    <d v="2013-07-18T00:00:00"/>
    <m/>
    <d v="2010-07-10T00:00:00"/>
    <d v="2009-02-01T00:00:00"/>
    <d v="2010-06-01T00:00:00"/>
    <d v="2008-02-01T00:00:00"/>
    <d v="2008-08-01T00:00:00"/>
    <d v="2009-07-01T00:00:00"/>
    <m/>
    <m/>
    <m/>
    <m/>
    <m/>
    <m/>
    <m/>
    <d v="2008-11-01T00:00:00"/>
    <d v="2008-11-01T00:00:00"/>
    <m/>
    <m/>
    <m/>
    <d v="2009-04-01T00:00:00"/>
    <d v="2007-11-01T00:00:00"/>
    <d v="2010-06-01T00:00:00"/>
    <m/>
    <d v="2011-06-25T00:00:00"/>
    <d v="2008-07-01T00:00:00"/>
    <d v="2009-04-09T00:00:00"/>
    <d v="2008-05-01T00:00:00"/>
    <d v="2008-07-01T00:00:00"/>
    <d v="2013-10-11T00:00:00"/>
    <d v="2011-07-13T00:00:00"/>
    <d v="2015-06-18T00:00:00"/>
    <d v="2012-10-27T00:00:00"/>
    <m/>
    <d v="2008-08-01T00:00:00"/>
    <m/>
    <m/>
    <m/>
    <m/>
    <d v="2009-05-01T00:00:00"/>
    <m/>
    <d v="2013-07-05T00:00:00"/>
    <d v="2013-07-05T00:00:00"/>
    <m/>
    <m/>
    <m/>
    <d v="2014-05-24T00:00:00"/>
    <d v="2013-07-05T00:00:00"/>
    <m/>
    <m/>
  </r>
  <r>
    <n v="1"/>
    <n v="101"/>
    <x v="161"/>
    <s v="Lonnie"/>
    <m/>
    <s v="Panda"/>
    <x v="0"/>
    <x v="109"/>
    <n v="38"/>
    <m/>
    <m/>
    <d v="2005-12-01T00:00:00"/>
    <m/>
    <d v="2005-12-01T00:00:00"/>
    <d v="2006-11-01T00:00:00"/>
    <m/>
    <m/>
    <m/>
    <m/>
    <m/>
    <d v="2011-07-13T00:00:00"/>
    <m/>
    <m/>
    <m/>
    <d v="2006-05-01T00:00:00"/>
    <d v="2006-07-01T00:00:00"/>
    <d v="2011-07-13T00:00:00"/>
    <m/>
    <m/>
    <d v="2012-07-20T00:00:00"/>
    <d v="2006-07-01T00:00:00"/>
    <m/>
    <d v="2011-07-13T00:00:00"/>
    <m/>
    <d v="2007-06-01T00:00:00"/>
    <d v="2006-07-01T00:00:00"/>
    <d v="2006-07-02T00:00:00"/>
    <d v="2011-07-13T00:00:00"/>
    <m/>
    <m/>
    <m/>
    <d v="2011-06-25T00:00:00"/>
    <d v="2005-12-01T00:00:00"/>
    <d v="2006-02-01T00:00:00"/>
    <m/>
    <d v="2011-07-13T00:00:00"/>
    <m/>
    <m/>
    <d v="2006-11-01T00:00:00"/>
    <m/>
    <m/>
    <m/>
    <m/>
    <d v="2006-07-01T00:00:00"/>
    <m/>
    <m/>
    <d v="2006-11-01T00:00:00"/>
    <d v="2013-02-17T00:00:00"/>
    <m/>
    <m/>
    <m/>
    <m/>
    <m/>
    <m/>
    <d v="2015-06-21T00:00:00"/>
    <d v="2007-02-01T00:00:00"/>
    <d v="2007-05-01T00:00:00"/>
    <d v="2006-01-01T00:00:00"/>
    <m/>
    <m/>
    <m/>
    <m/>
    <m/>
    <m/>
    <m/>
    <m/>
    <m/>
    <d v="2011-07-13T00:00:00"/>
    <d v="2006-07-01T00:00:00"/>
    <m/>
    <m/>
    <d v="2007-12-01T00:00:00"/>
    <m/>
    <d v="2006-07-01T00:00:00"/>
    <m/>
    <m/>
    <m/>
    <d v="2005-12-01T00:00:00"/>
    <m/>
    <d v="2011-07-13T00:00:00"/>
    <d v="2005-12-01T00:00:00"/>
    <d v="2014-06-18T00:00:00"/>
    <m/>
    <m/>
    <m/>
    <m/>
    <d v="2007-06-01T00:00:00"/>
    <d v="2007-05-01T00:00:00"/>
    <m/>
    <m/>
    <m/>
    <d v="2007-06-01T00:00:00"/>
    <m/>
    <m/>
    <m/>
    <m/>
    <m/>
    <m/>
    <d v="2014-06-19T00:00:00"/>
    <m/>
    <m/>
    <m/>
  </r>
  <r>
    <n v="1"/>
    <n v="101"/>
    <x v="161"/>
    <s v="Lonnie"/>
    <m/>
    <s v="Saikou"/>
    <x v="0"/>
    <x v="10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ggie"/>
    <x v="9"/>
    <x v="35"/>
    <n v="10"/>
    <m/>
    <m/>
    <d v="2012-08-19T00:00:00"/>
    <m/>
    <d v="2012-08-19T00:00:00"/>
    <m/>
    <m/>
    <m/>
    <m/>
    <m/>
    <m/>
    <m/>
    <m/>
    <m/>
    <m/>
    <m/>
    <m/>
    <m/>
    <m/>
    <m/>
    <m/>
    <m/>
    <m/>
    <m/>
    <m/>
    <d v="2014-08-13T00:00:00"/>
    <d v="2014-08-13T00:00:00"/>
    <d v="2014-08-13T00:00:00"/>
    <d v="2014-08-13T00:00:00"/>
    <d v="2014-08-13T00:00:00"/>
    <m/>
    <m/>
    <m/>
    <d v="2012-08-19T00:00:00"/>
    <d v="2014-08-13T00:00:00"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rcy"/>
    <x v="9"/>
    <x v="7"/>
    <n v="1"/>
    <m/>
    <m/>
    <d v="2015-10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rley"/>
    <x v="9"/>
    <x v="35"/>
    <n v="8"/>
    <m/>
    <m/>
    <d v="2012-08-19T00:00:00"/>
    <m/>
    <d v="2013-07-05T00:00:00"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d v="2012-08-19T00:00:00"/>
    <d v="2014-08-13T00:00:00"/>
    <m/>
    <m/>
    <m/>
    <m/>
    <m/>
    <m/>
    <m/>
    <m/>
    <d v="2012-08-18T00:00:00"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3022"/>
    <n v="119"/>
    <x v="163"/>
    <s v="Jennifer"/>
    <m/>
    <s v="Naiyma"/>
    <x v="2"/>
    <x v="12"/>
    <n v="1"/>
    <m/>
    <m/>
    <d v="2012-04-3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Calypso"/>
    <x v="7"/>
    <x v="111"/>
    <n v="3"/>
    <m/>
    <m/>
    <d v="2014-06-27T00:00:00"/>
    <m/>
    <m/>
    <m/>
    <m/>
    <m/>
    <m/>
    <m/>
    <m/>
    <m/>
    <m/>
    <m/>
    <m/>
    <d v="2014-08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2-12T00:00:00"/>
    <m/>
    <m/>
    <m/>
    <m/>
    <m/>
    <m/>
    <m/>
    <m/>
    <m/>
    <m/>
    <m/>
    <m/>
  </r>
  <r>
    <n v="4151"/>
    <n v="188"/>
    <x v="164"/>
    <s v="Trudy &amp; Al"/>
    <m/>
    <s v="Mojo"/>
    <x v="7"/>
    <x v="112"/>
    <n v="1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Zephyr"/>
    <x v="7"/>
    <x v="113"/>
    <n v="1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Zumba"/>
    <x v="7"/>
    <x v="114"/>
    <n v="2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2-12T00:00:00"/>
    <m/>
    <m/>
    <m/>
    <m/>
    <m/>
    <m/>
    <m/>
    <m/>
    <m/>
    <m/>
    <m/>
    <m/>
  </r>
  <r>
    <n v="3525"/>
    <m/>
    <x v="165"/>
    <s v="Jeff"/>
    <m/>
    <s v="Hemi"/>
    <x v="0"/>
    <x v="10"/>
    <n v="23"/>
    <m/>
    <m/>
    <d v="2012-06-22T00:00:00"/>
    <m/>
    <d v="2013-06-21T00:00:00"/>
    <d v="2015-06-19T00:00:00"/>
    <m/>
    <m/>
    <m/>
    <m/>
    <m/>
    <m/>
    <m/>
    <m/>
    <m/>
    <d v="2012-06-19T00:00:00"/>
    <m/>
    <m/>
    <m/>
    <m/>
    <m/>
    <m/>
    <m/>
    <m/>
    <m/>
    <d v="2013-06-20T00:00:00"/>
    <d v="2013-06-20T00:00:00"/>
    <d v="2013-06-20T00:00:00"/>
    <d v="2013-06-20T00:00:00"/>
    <d v="2013-06-20T00:00:00"/>
    <m/>
    <m/>
    <d v="2015-06-17T00:00:00"/>
    <d v="2013-06-19T00:00:00"/>
    <d v="2014-06-20T00:00:00"/>
    <m/>
    <m/>
    <m/>
    <m/>
    <d v="2013-06-20T00:00:00"/>
    <d v="2014-06-19T00:00:00"/>
    <d v="2015-06-18T00:00:00"/>
    <m/>
    <m/>
    <m/>
    <m/>
    <m/>
    <m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7T00:00:00"/>
    <d v="2015-06-17T00:00:00"/>
    <m/>
    <d v="2015-06-18T00:00:00"/>
    <d v="2014-06-20T00:00:00"/>
    <m/>
    <d v="2015-06-18T00:00:00"/>
    <m/>
    <m/>
    <d v="2012-06-21T00:00:00"/>
    <m/>
    <m/>
    <d v="2015-06-17T00:00:00"/>
    <m/>
    <m/>
    <m/>
    <m/>
    <m/>
    <m/>
    <m/>
    <m/>
    <m/>
    <m/>
    <m/>
    <m/>
  </r>
  <r>
    <n v="2008"/>
    <n v="119"/>
    <x v="166"/>
    <s v="Gail"/>
    <m/>
    <s v="Harper"/>
    <x v="2"/>
    <x v="0"/>
    <n v="3"/>
    <m/>
    <m/>
    <d v="2015-11-14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3"/>
    <n v="157"/>
    <x v="167"/>
    <s v="Dave &amp; Georgia"/>
    <m/>
    <s v="Boo"/>
    <x v="4"/>
    <x v="25"/>
    <n v="1"/>
    <m/>
    <m/>
    <d v="2010-11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021"/>
    <n v="217"/>
    <x v="168"/>
    <s v="Tina &amp; Bob"/>
    <m/>
    <s v="Heikki"/>
    <x v="0"/>
    <x v="115"/>
    <n v="6"/>
    <m/>
    <m/>
    <d v="2015-07-29T00:00:00"/>
    <m/>
    <m/>
    <m/>
    <m/>
    <m/>
    <m/>
    <m/>
    <m/>
    <m/>
    <m/>
    <m/>
    <m/>
    <m/>
    <m/>
    <m/>
    <m/>
    <m/>
    <m/>
    <m/>
    <m/>
    <m/>
    <m/>
    <d v="2015-10-24T00:00:00"/>
    <d v="2015-10-24T00:00:00"/>
    <d v="2015-10-24T00:00:00"/>
    <d v="2015-10-24T00:00:00"/>
    <d v="2015-10-2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Angie"/>
    <x v="2"/>
    <x v="116"/>
    <n v="13"/>
    <m/>
    <m/>
    <d v="2009-12-01T00:00:00"/>
    <m/>
    <d v="2009-12-01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d v="2009-12-01T00:00:00"/>
    <d v="2009-12-01T00:00:00"/>
    <d v="2010-11-07T00:00:00"/>
    <m/>
    <m/>
    <m/>
    <m/>
    <m/>
    <m/>
    <m/>
    <d v="2010-11-07T00:00:00"/>
    <d v="2010-11-07T00:00:00"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Bisou"/>
    <x v="2"/>
    <x v="117"/>
    <n v="14"/>
    <m/>
    <m/>
    <d v="2011-11-07T00:00:00"/>
    <m/>
    <d v="2011-11-07T00:00:00"/>
    <d v="2012-11-04T00:00:00"/>
    <m/>
    <m/>
    <m/>
    <m/>
    <d v="2015-11-15T00:00:00"/>
    <m/>
    <m/>
    <d v="2012-11-04T00:00:00"/>
    <m/>
    <m/>
    <m/>
    <m/>
    <m/>
    <m/>
    <m/>
    <m/>
    <m/>
    <m/>
    <m/>
    <m/>
    <m/>
    <m/>
    <m/>
    <m/>
    <m/>
    <m/>
    <m/>
    <m/>
    <d v="2011-11-07T00:00:00"/>
    <m/>
    <m/>
    <d v="2011-11-07T00:00:00"/>
    <d v="2011-11-07T00:00:00"/>
    <d v="2011-11-07T00:00:00"/>
    <d v="2013-11-17T00:00:00"/>
    <m/>
    <m/>
    <d v="2012-11-04T00:00:00"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d v="2013-11-17T00:00:00"/>
    <m/>
    <m/>
    <m/>
    <m/>
    <m/>
    <m/>
    <m/>
    <m/>
  </r>
  <r>
    <n v="2796"/>
    <n v="203"/>
    <x v="169"/>
    <s v="Janice"/>
    <m/>
    <s v="Dani"/>
    <x v="2"/>
    <x v="23"/>
    <n v="7"/>
    <m/>
    <m/>
    <d v="2014-04-05T00:00:00"/>
    <m/>
    <d v="2014-04-06T00:00:00"/>
    <m/>
    <m/>
    <m/>
    <m/>
    <m/>
    <m/>
    <m/>
    <m/>
    <m/>
    <m/>
    <d v="2014-04-05T00:00:00"/>
    <d v="2014-04-06T00:00:00"/>
    <d v="2014-04-05T00:00:00"/>
    <m/>
    <m/>
    <m/>
    <m/>
    <m/>
    <m/>
    <m/>
    <m/>
    <m/>
    <m/>
    <m/>
    <m/>
    <m/>
    <m/>
    <m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4-06T00:00:00"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Nikki"/>
    <x v="2"/>
    <x v="117"/>
    <n v="13"/>
    <m/>
    <m/>
    <d v="2009-12-01T00:00:00"/>
    <m/>
    <d v="2012-11-04T00:00:00"/>
    <d v="2009-12-01T00:00:00"/>
    <m/>
    <m/>
    <m/>
    <m/>
    <m/>
    <m/>
    <m/>
    <d v="2012-11-04T00:00:00"/>
    <m/>
    <m/>
    <m/>
    <m/>
    <m/>
    <m/>
    <m/>
    <m/>
    <m/>
    <m/>
    <m/>
    <m/>
    <m/>
    <m/>
    <m/>
    <m/>
    <m/>
    <m/>
    <m/>
    <d v="2009-12-01T00:00:00"/>
    <d v="2012-11-04T00:00:00"/>
    <m/>
    <m/>
    <d v="2011-11-07T00:00:00"/>
    <m/>
    <d v="2011-11-07T00:00:00"/>
    <m/>
    <m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Ringo"/>
    <x v="2"/>
    <x v="65"/>
    <n v="9"/>
    <m/>
    <m/>
    <d v="2013-11-17T00:00:00"/>
    <m/>
    <d v="2013-11-17T00:00:00"/>
    <d v="2014-04-06T00:00:00"/>
    <m/>
    <m/>
    <m/>
    <m/>
    <m/>
    <m/>
    <m/>
    <m/>
    <m/>
    <d v="2014-04-05T00:00:00"/>
    <m/>
    <m/>
    <m/>
    <m/>
    <m/>
    <m/>
    <m/>
    <m/>
    <m/>
    <d v="2014-04-05T00:00:00"/>
    <d v="2014-04-05T00:00:00"/>
    <m/>
    <m/>
    <m/>
    <m/>
    <m/>
    <m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04-06T00:00:00"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Bonita"/>
    <x v="2"/>
    <x v="14"/>
    <n v="4"/>
    <m/>
    <m/>
    <d v="2012-08-22T00:00:00"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Patton"/>
    <x v="2"/>
    <x v="14"/>
    <n v="2"/>
    <m/>
    <m/>
    <d v="2015-11-14T00:00:00"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Songaa"/>
    <x v="2"/>
    <x v="14"/>
    <n v="3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02"/>
    <n v="119"/>
    <x v="171"/>
    <s v="Debra"/>
    <s v="Tettament, Richard"/>
    <s v="Brindle"/>
    <x v="2"/>
    <x v="118"/>
    <n v="10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1-07T00:00:00"/>
    <m/>
    <m/>
    <d v="2011-11-07T00:00:00"/>
    <m/>
    <d v="2011-11-07T00:00:00"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m/>
    <d v="2014-11-16T00:00:00"/>
    <m/>
    <m/>
    <m/>
    <m/>
    <m/>
    <m/>
    <m/>
    <m/>
    <m/>
    <m/>
    <m/>
    <m/>
    <m/>
    <m/>
    <m/>
    <m/>
    <m/>
    <m/>
    <m/>
    <m/>
  </r>
  <r>
    <n v="2502"/>
    <n v="119"/>
    <x v="171"/>
    <s v="Debra"/>
    <s v="Tettament, Richard"/>
    <s v="Dakota"/>
    <x v="2"/>
    <x v="44"/>
    <n v="11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1-07T00:00:00"/>
    <m/>
    <m/>
    <d v="2011-11-07T00:00:00"/>
    <m/>
    <d v="2011-11-07T00:00:00"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d v="2014-11-16T00:00:00"/>
    <m/>
    <m/>
    <m/>
    <m/>
    <m/>
    <m/>
    <m/>
    <m/>
    <m/>
    <m/>
    <m/>
    <m/>
    <m/>
    <m/>
    <m/>
    <m/>
    <m/>
    <m/>
    <m/>
    <m/>
  </r>
  <r>
    <n v="2584"/>
    <n v="157"/>
    <x v="172"/>
    <s v="Alice"/>
    <m/>
    <s v="Bella"/>
    <x v="4"/>
    <x v="28"/>
    <n v="1"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5"/>
    <n v="217"/>
    <x v="172"/>
    <s v="Matt &amp; Melissa"/>
    <m/>
    <s v="Drizzle"/>
    <x v="0"/>
    <x v="119"/>
    <n v="14"/>
    <m/>
    <m/>
    <d v="2012-02-17T00:00:00"/>
    <m/>
    <d v="2012-04-20T00:00:00"/>
    <m/>
    <m/>
    <d v="2015-09-05T00:00:00"/>
    <d v="2015-09-05T00:00:00"/>
    <m/>
    <m/>
    <m/>
    <m/>
    <d v="2012-08-21T00:00:00"/>
    <m/>
    <m/>
    <m/>
    <m/>
    <m/>
    <m/>
    <m/>
    <m/>
    <m/>
    <m/>
    <m/>
    <d v="2012-04-22T00:00:00"/>
    <d v="2014-02-03T00:00:00"/>
    <d v="2014-02-03T00:00:00"/>
    <m/>
    <m/>
    <m/>
    <m/>
    <m/>
    <d v="2012-04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d v="2013-07-07T00:00:00"/>
    <m/>
    <d v="2013-11-30T00:00:00"/>
    <m/>
    <m/>
    <d v="2012-10-27T00:00:00"/>
    <m/>
    <m/>
    <m/>
    <m/>
    <m/>
    <m/>
    <m/>
    <m/>
    <m/>
    <m/>
    <m/>
    <m/>
    <m/>
    <d v="2014-10-25T00:00:00"/>
    <m/>
    <m/>
    <m/>
  </r>
  <r>
    <n v="365"/>
    <n v="217"/>
    <x v="172"/>
    <s v="Matt &amp; Melissa"/>
    <m/>
    <s v="Shiloh"/>
    <x v="0"/>
    <x v="119"/>
    <n v="4"/>
    <m/>
    <m/>
    <d v="2002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4-05-01T00:00:00"/>
    <m/>
    <d v="2008-05-01T00:00:00"/>
    <m/>
    <m/>
    <m/>
    <m/>
    <m/>
    <m/>
    <m/>
    <d v="2007-05-01T00:00:00"/>
    <m/>
    <m/>
    <m/>
    <m/>
    <m/>
    <m/>
    <m/>
    <m/>
    <m/>
    <m/>
    <m/>
    <m/>
    <m/>
    <m/>
  </r>
  <r>
    <n v="365"/>
    <n v="217"/>
    <x v="172"/>
    <s v="Matt &amp; Melissa"/>
    <m/>
    <s v="Stryder"/>
    <x v="0"/>
    <x v="119"/>
    <n v="4"/>
    <m/>
    <m/>
    <d v="2002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2-11-01T00:00:00"/>
    <d v="2004-01-01T00:00:00"/>
    <m/>
    <m/>
    <m/>
    <m/>
    <m/>
    <m/>
    <m/>
    <m/>
    <m/>
    <d v="2004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2"/>
    <n v="221"/>
    <x v="173"/>
    <s v="Mary &amp; Brian"/>
    <m/>
    <s v="Angus"/>
    <x v="9"/>
    <x v="120"/>
    <n v="1"/>
    <m/>
    <m/>
    <d v="2012-12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2"/>
    <n v="221"/>
    <x v="173"/>
    <s v="Mary &amp; Brian"/>
    <m/>
    <s v="Bizkit"/>
    <x v="9"/>
    <x v="121"/>
    <n v="1"/>
    <m/>
    <m/>
    <d v="2012-07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50"/>
    <n v="161"/>
    <x v="174"/>
    <s v="Pamela"/>
    <m/>
    <s v="Pepper"/>
    <x v="9"/>
    <x v="122"/>
    <n v="1"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0"/>
    <n v="217"/>
    <x v="175"/>
    <s v="Dianne"/>
    <m/>
    <s v="Casey"/>
    <x v="0"/>
    <x v="28"/>
    <n v="1"/>
    <m/>
    <m/>
    <d v="2015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57"/>
    <n v="177"/>
    <x v="176"/>
    <s v="Robyn"/>
    <m/>
    <s v="Hallie"/>
    <x v="15"/>
    <x v="64"/>
    <n v="45"/>
    <m/>
    <d v="2012-06-22T00:00:00"/>
    <d v="2009-12-01T00:00:00"/>
    <m/>
    <d v="2010-01-01T00:00:00"/>
    <d v="2010-06-01T00:00:00"/>
    <d v="2012-05-02T00:00:00"/>
    <d v="2010-04-01T00:00:00"/>
    <d v="2010-04-01T00:00:00"/>
    <d v="2010-04-01T00:00:00"/>
    <d v="2013-02-11T00:00:00"/>
    <d v="2013-05-04T00:00:00"/>
    <d v="2013-08-21T00:00:00"/>
    <d v="2010-05-01T00:00:00"/>
    <m/>
    <d v="2010-06-01T00:00:00"/>
    <d v="2010-06-01T00:00:00"/>
    <d v="2010-06-01T00:00:00"/>
    <m/>
    <m/>
    <m/>
    <m/>
    <m/>
    <m/>
    <m/>
    <d v="2010-06-01T00:00:00"/>
    <d v="2010-06-01T00:00:00"/>
    <d v="2011-06-25T00:00:00"/>
    <d v="2011-06-25T00:00:00"/>
    <d v="2011-06-25T00:00:00"/>
    <m/>
    <m/>
    <d v="2011-06-25T00:00:00"/>
    <d v="2010-06-01T00:00:00"/>
    <d v="2011-06-25T00:00:00"/>
    <d v="2012-06-20T00:00:00"/>
    <m/>
    <d v="2010-06-01T00:00:00"/>
    <d v="2010-06-01T00:00:00"/>
    <d v="2012-06-20T00:00:00"/>
    <m/>
    <m/>
    <m/>
    <d v="2010-06-01T00:00:00"/>
    <d v="2010-03-01T00:00:00"/>
    <m/>
    <m/>
    <m/>
    <d v="2012-06-22T00:00:00"/>
    <d v="2013-07-05T00:00:00"/>
    <m/>
    <m/>
    <m/>
    <m/>
    <m/>
    <m/>
    <m/>
    <m/>
    <m/>
    <m/>
    <d v="2011-06-25T00:00:00"/>
    <m/>
    <m/>
    <d v="2012-01-03T00:00:00"/>
    <d v="2014-05-09T00:00:00"/>
    <d v="2015-07-02T00:00:00"/>
    <d v="2011-03-24T00:00:00"/>
    <d v="2011-03-24T00:00:00"/>
    <m/>
    <m/>
    <m/>
    <m/>
    <m/>
    <m/>
    <m/>
    <d v="2010-06-01T00:00:00"/>
    <m/>
    <d v="2011-06-25T00:00:00"/>
    <d v="2010-02-01T00:00:00"/>
    <d v="2010-06-10T00:00:00"/>
    <d v="2011-06-25T00:00:00"/>
    <d v="2013-05-26T00:00:00"/>
    <m/>
    <m/>
    <m/>
    <d v="2011-06-25T00:00:00"/>
    <m/>
    <d v="2010-06-01T00:00:00"/>
    <m/>
    <m/>
    <m/>
    <m/>
    <m/>
    <m/>
    <m/>
    <m/>
    <m/>
    <m/>
    <m/>
    <m/>
    <m/>
    <m/>
    <m/>
  </r>
  <r>
    <n v="3632"/>
    <n v="161"/>
    <x v="177"/>
    <s v="Amy &amp; William"/>
    <m/>
    <s v="Lizzie"/>
    <x v="9"/>
    <x v="23"/>
    <n v="13"/>
    <m/>
    <m/>
    <d v="2013-07-05T00:00:00"/>
    <m/>
    <d v="2012-08-19T00:00:00"/>
    <m/>
    <m/>
    <m/>
    <m/>
    <m/>
    <m/>
    <m/>
    <m/>
    <m/>
    <d v="2015-08-14T00:00:00"/>
    <d v="2013-07-05T00:00:00"/>
    <m/>
    <m/>
    <m/>
    <m/>
    <m/>
    <m/>
    <m/>
    <m/>
    <m/>
    <m/>
    <m/>
    <m/>
    <m/>
    <m/>
    <m/>
    <m/>
    <m/>
    <d v="2012-08-19T00:00:00"/>
    <m/>
    <m/>
    <m/>
    <m/>
    <m/>
    <d v="2015-08-14T00:00:00"/>
    <m/>
    <m/>
    <m/>
    <m/>
    <d v="2014-08-15T00:00:00"/>
    <m/>
    <m/>
    <d v="2014-08-15T00:00:00"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d v="2015-08-14T00:00:00"/>
    <m/>
    <d v="2013-07-05T00:00:00"/>
    <m/>
    <m/>
    <d v="2014-08-09T00:00:00"/>
    <m/>
    <m/>
    <m/>
    <m/>
    <m/>
    <m/>
    <m/>
    <m/>
    <m/>
    <m/>
    <m/>
    <m/>
  </r>
  <r>
    <n v="190"/>
    <n v="107"/>
    <x v="178"/>
    <s v="Chris"/>
    <m/>
    <s v="Bear"/>
    <x v="15"/>
    <x v="7"/>
    <n v="20"/>
    <m/>
    <m/>
    <d v="2005-06-01T00:00:00"/>
    <m/>
    <m/>
    <m/>
    <d v="2006-07-01T00:00:00"/>
    <m/>
    <m/>
    <m/>
    <m/>
    <m/>
    <m/>
    <m/>
    <m/>
    <d v="2005-07-01T00:00:00"/>
    <d v="2006-07-01T00:00:00"/>
    <d v="2008-06-01T00:00:00"/>
    <m/>
    <m/>
    <m/>
    <m/>
    <m/>
    <m/>
    <m/>
    <d v="2005-06-01T00:00:00"/>
    <d v="2005-06-01T00:00:00"/>
    <d v="2005-06-01T00:00:00"/>
    <d v="2007-06-01T00:00:00"/>
    <m/>
    <m/>
    <m/>
    <m/>
    <d v="2005-07-01T00:00:00"/>
    <d v="2005-07-01T00:00:00"/>
    <m/>
    <m/>
    <d v="2007-11-01T00:00:00"/>
    <m/>
    <m/>
    <m/>
    <m/>
    <m/>
    <m/>
    <m/>
    <m/>
    <m/>
    <d v="2008-06-01T00:00:00"/>
    <d v="2007-11-01T00:00:00"/>
    <m/>
    <m/>
    <m/>
    <m/>
    <m/>
    <m/>
    <m/>
    <m/>
    <m/>
    <m/>
    <m/>
    <d v="2007-11-01T00:00:00"/>
    <m/>
    <m/>
    <m/>
    <m/>
    <m/>
    <m/>
    <m/>
    <m/>
    <m/>
    <m/>
    <m/>
    <m/>
    <m/>
    <d v="2007-06-01T00:00:00"/>
    <d v="2005-07-01T00:00:00"/>
    <m/>
    <m/>
    <m/>
    <m/>
    <d v="2006-07-01T00:00:00"/>
    <m/>
    <m/>
    <m/>
    <m/>
    <m/>
    <m/>
    <d v="2005-07-01T00:00:00"/>
    <d v="2007-05-01T00:00:00"/>
    <m/>
    <m/>
    <m/>
    <m/>
    <m/>
    <m/>
    <m/>
    <m/>
    <m/>
    <m/>
    <m/>
    <m/>
    <m/>
    <m/>
  </r>
  <r>
    <n v="190"/>
    <n v="107"/>
    <x v="178"/>
    <s v="Chris"/>
    <m/>
    <s v="Buster"/>
    <x v="15"/>
    <x v="123"/>
    <n v="9"/>
    <m/>
    <m/>
    <d v="2001-08-01T00:00:00"/>
    <m/>
    <d v="2001-08-01T00:00:00"/>
    <m/>
    <m/>
    <d v="2003-05-01T00:00:00"/>
    <m/>
    <m/>
    <m/>
    <m/>
    <m/>
    <m/>
    <m/>
    <m/>
    <d v="2004-07-01T00:00:00"/>
    <d v="2001-08-01T00:00:00"/>
    <m/>
    <m/>
    <d v="2004-07-01T00:00:00"/>
    <m/>
    <m/>
    <m/>
    <m/>
    <m/>
    <d v="2001-08-01T00:00:00"/>
    <m/>
    <m/>
    <m/>
    <m/>
    <m/>
    <m/>
    <d v="2002-09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1-08-01T00:00:00"/>
    <m/>
    <m/>
    <m/>
    <m/>
    <m/>
    <m/>
    <m/>
    <m/>
    <m/>
    <m/>
  </r>
  <r>
    <n v="190"/>
    <n v="107"/>
    <x v="178"/>
    <s v="Chris"/>
    <m/>
    <s v="Coyote"/>
    <x v="15"/>
    <x v="123"/>
    <n v="39"/>
    <m/>
    <m/>
    <d v="2001-05-01T00:00:00"/>
    <m/>
    <d v="2001-05-01T00:00:00"/>
    <d v="2001-07-01T00:00:00"/>
    <d v="2002-06-01T00:00:00"/>
    <d v="2003-06-01T00:00:00"/>
    <d v="2003-03-01T00:00:00"/>
    <d v="2003-07-01T00:00:00"/>
    <d v="2003-07-01T00:00:00"/>
    <m/>
    <m/>
    <m/>
    <m/>
    <d v="2002-06-01T00:00:00"/>
    <d v="2002-06-01T00:00:00"/>
    <m/>
    <m/>
    <m/>
    <d v="2004-07-01T00:00:00"/>
    <m/>
    <m/>
    <m/>
    <m/>
    <d v="2001-07-01T00:00:00"/>
    <d v="2001-05-01T00:00:00"/>
    <m/>
    <d v="2003-07-01T00:00:00"/>
    <m/>
    <d v="2009-07-08T00:00:00"/>
    <m/>
    <m/>
    <d v="2001-05-01T00:00:00"/>
    <d v="2001-07-01T00:00:00"/>
    <d v="2002-06-01T00:00:00"/>
    <d v="2001-05-01T00:00:00"/>
    <m/>
    <m/>
    <d v="2002-07-01T00:00:00"/>
    <d v="2004-06-01T00:00:00"/>
    <m/>
    <m/>
    <d v="2002-06-01T00:00:00"/>
    <d v="2003-06-01T00:00:00"/>
    <m/>
    <m/>
    <d v="2003-07-01T00:00:00"/>
    <d v="2003-06-01T00:00:00"/>
    <m/>
    <d v="2008-06-01T00:00:00"/>
    <m/>
    <m/>
    <m/>
    <m/>
    <m/>
    <m/>
    <m/>
    <m/>
    <m/>
    <d v="2002-07-01T00:00:00"/>
    <m/>
    <m/>
    <m/>
    <m/>
    <m/>
    <m/>
    <m/>
    <d v="2002-06-01T00:00:00"/>
    <m/>
    <m/>
    <m/>
    <d v="2002-05-01T00:00:00"/>
    <d v="2004-06-01T00:00:00"/>
    <d v="2005-05-01T00:00:00"/>
    <m/>
    <d v="2004-07-01T00:00:00"/>
    <d v="2004-07-30T00:00:00"/>
    <d v="2002-05-01T00:00:00"/>
    <m/>
    <m/>
    <d v="2005-05-01T00:00:00"/>
    <m/>
    <m/>
    <m/>
    <m/>
    <m/>
    <d v="2002-05-01T00:00:00"/>
    <d v="2007-05-01T00:00:00"/>
    <m/>
    <d v="2004-06-01T00:00:00"/>
    <m/>
    <m/>
    <d v="2005-05-01T00:00:00"/>
    <m/>
    <m/>
    <m/>
    <m/>
    <m/>
    <m/>
    <m/>
    <m/>
    <m/>
  </r>
  <r>
    <n v="190"/>
    <n v="107"/>
    <x v="178"/>
    <s v="Chris"/>
    <m/>
    <s v="Dazzle"/>
    <x v="15"/>
    <x v="113"/>
    <n v="58"/>
    <m/>
    <m/>
    <d v="2008-11-01T00:00:00"/>
    <m/>
    <d v="2010-05-01T00:00:00"/>
    <d v="2009-06-01T00:00:00"/>
    <d v="2009-06-01T00:00:00"/>
    <d v="2010-06-01T00:00:00"/>
    <d v="2010-06-01T00:00:00"/>
    <d v="2010-09-14T00:00:00"/>
    <m/>
    <m/>
    <m/>
    <m/>
    <m/>
    <d v="2009-06-01T00:00:00"/>
    <d v="2010-06-01T00:00:00"/>
    <d v="2010-06-01T00:00:00"/>
    <m/>
    <m/>
    <d v="2010-07-10T00:00:00"/>
    <d v="2009-06-01T00:00:00"/>
    <d v="2009-06-09T00:00:00"/>
    <m/>
    <d v="2013-07-18T00:00:00"/>
    <d v="2009-06-01T00:00:00"/>
    <d v="2009-07-01T00:00:00"/>
    <d v="2009-07-01T00:00:00"/>
    <d v="2010-06-01T00:00:00"/>
    <d v="2010-06-01T00:00:00"/>
    <m/>
    <d v="2011-06-25T00:00:00"/>
    <d v="2011-06-25T00:00:00"/>
    <d v="2008-11-01T00:00:00"/>
    <d v="2008-11-01T00:00:00"/>
    <d v="2011-07-13T00:00:00"/>
    <d v="2010-05-01T00:00:00"/>
    <d v="2009-06-01T00:00:00"/>
    <d v="2009-06-01T00:00:00"/>
    <d v="2013-06-21T00:00:00"/>
    <d v="2009-06-01T00:00:00"/>
    <m/>
    <m/>
    <d v="2012-10-28T00:00:00"/>
    <d v="2010-07-10T00:00:00"/>
    <m/>
    <m/>
    <d v="2011-06-25T00:00:00"/>
    <d v="2012-06-22T00:00:00"/>
    <d v="2010-07-10T00:00:00"/>
    <d v="2011-07-13T00:00:00"/>
    <d v="2013-07-18T00:00:00"/>
    <d v="2013-06-21T00:00:00"/>
    <m/>
    <m/>
    <d v="2010-07-10T00:00:00"/>
    <m/>
    <d v="2010-07-10T00:00:00"/>
    <m/>
    <m/>
    <m/>
    <m/>
    <m/>
    <m/>
    <m/>
    <m/>
    <m/>
    <d v="2014-02-25T00:00:00"/>
    <m/>
    <m/>
    <m/>
    <m/>
    <d v="2013-07-18T00:00:00"/>
    <d v="2012-07-19T00:00:00"/>
    <d v="2011-06-25T00:00:00"/>
    <d v="2010-06-01T00:00:00"/>
    <m/>
    <d v="2011-06-25T00:00:00"/>
    <d v="2008-11-01T00:00:00"/>
    <d v="2009-07-09T00:00:00"/>
    <d v="2009-07-10T00:00:00"/>
    <d v="2008-11-01T00:00:00"/>
    <m/>
    <m/>
    <m/>
    <d v="2010-11-08T00:00:00"/>
    <m/>
    <d v="2009-07-01T00:00:00"/>
    <m/>
    <m/>
    <m/>
    <d v="2011-07-13T00:00:00"/>
    <m/>
    <d v="2010-05-01T00:00:00"/>
    <d v="2013-07-18T00:00:00"/>
    <d v="2013-07-18T00:00:00"/>
    <d v="2013-07-18T00:00:00"/>
    <d v="2012-07-20T00:00:00"/>
    <m/>
    <d v="2014-03-18T00:00:00"/>
    <m/>
    <m/>
    <m/>
  </r>
  <r>
    <n v="1022"/>
    <n v="149"/>
    <x v="179"/>
    <s v="Jodi"/>
    <s v="Bahr, Chris"/>
    <s v="CJ"/>
    <x v="5"/>
    <x v="124"/>
    <n v="16"/>
    <m/>
    <m/>
    <d v="2006-07-01T00:00:00"/>
    <m/>
    <m/>
    <m/>
    <m/>
    <m/>
    <m/>
    <m/>
    <d v="2008-05-01T00:00:00"/>
    <m/>
    <m/>
    <d v="2008-09-01T00:00:00"/>
    <m/>
    <m/>
    <m/>
    <m/>
    <m/>
    <m/>
    <m/>
    <m/>
    <m/>
    <m/>
    <m/>
    <d v="2006-07-01T00:00:00"/>
    <d v="2007-07-01T00:00:00"/>
    <m/>
    <m/>
    <m/>
    <m/>
    <m/>
    <m/>
    <d v="2006-07-01T00:00:00"/>
    <d v="2008-05-01T00:00:00"/>
    <m/>
    <m/>
    <d v="2007-11-01T00:00:00"/>
    <d v="2009-06-01T00:00:00"/>
    <m/>
    <m/>
    <m/>
    <m/>
    <d v="2010-11-10T00:00:00"/>
    <d v="2009-02-01T00:00:00"/>
    <m/>
    <m/>
    <m/>
    <d v="2008-07-01T00:00:00"/>
    <m/>
    <m/>
    <m/>
    <m/>
    <m/>
    <m/>
    <m/>
    <m/>
    <m/>
    <m/>
    <m/>
    <m/>
    <m/>
    <m/>
    <m/>
    <m/>
    <m/>
    <d v="2007-10-01T00:00:00"/>
    <d v="2008-05-01T00:00:00"/>
    <m/>
    <m/>
    <m/>
    <m/>
    <m/>
    <m/>
    <m/>
    <m/>
    <m/>
    <m/>
    <d v="2007-07-01T00:00:00"/>
    <d v="2009-02-09T00:00:00"/>
    <m/>
    <m/>
    <m/>
    <m/>
    <m/>
    <m/>
    <m/>
    <m/>
    <m/>
    <m/>
    <m/>
    <m/>
    <m/>
    <m/>
    <m/>
    <m/>
    <m/>
    <m/>
    <m/>
    <m/>
    <m/>
    <m/>
    <m/>
  </r>
  <r>
    <n v="1022"/>
    <n v="149"/>
    <x v="179"/>
    <s v="Jodi"/>
    <s v="Bahr, Chris"/>
    <s v="Foxy"/>
    <x v="5"/>
    <x v="23"/>
    <n v="13"/>
    <m/>
    <m/>
    <d v="2007-07-01T00:00:00"/>
    <m/>
    <d v="2007-11-01T00:00:00"/>
    <m/>
    <m/>
    <m/>
    <m/>
    <m/>
    <d v="2008-05-01T00:00:00"/>
    <m/>
    <m/>
    <d v="2008-09-01T00:00:00"/>
    <m/>
    <m/>
    <m/>
    <m/>
    <m/>
    <m/>
    <m/>
    <m/>
    <m/>
    <m/>
    <m/>
    <d v="2007-07-01T00:00:00"/>
    <d v="2008-07-01T00:00:00"/>
    <m/>
    <m/>
    <m/>
    <m/>
    <m/>
    <m/>
    <d v="2008-05-01T00:00:00"/>
    <d v="2010-11-07T00:00:00"/>
    <m/>
    <m/>
    <d v="2008-07-01T00:00:00"/>
    <m/>
    <m/>
    <m/>
    <m/>
    <m/>
    <m/>
    <d v="2009-02-01T00:00:00"/>
    <m/>
    <m/>
    <m/>
    <m/>
    <m/>
    <m/>
    <m/>
    <m/>
    <m/>
    <m/>
    <m/>
    <m/>
    <m/>
    <m/>
    <m/>
    <m/>
    <m/>
    <m/>
    <m/>
    <m/>
    <m/>
    <d v="2008-07-01T00:00:00"/>
    <d v="2008-05-01T00:00:00"/>
    <m/>
    <m/>
    <m/>
    <m/>
    <m/>
    <m/>
    <m/>
    <m/>
    <m/>
    <m/>
    <d v="2008-07-01T00:00:00"/>
    <m/>
    <m/>
    <m/>
    <m/>
    <m/>
    <m/>
    <m/>
    <m/>
    <m/>
    <m/>
    <m/>
    <m/>
    <m/>
    <m/>
    <m/>
    <m/>
    <m/>
    <m/>
    <m/>
    <m/>
    <m/>
    <m/>
    <m/>
    <m/>
  </r>
  <r>
    <n v="2078"/>
    <n v="119"/>
    <x v="180"/>
    <s v="Dee"/>
    <m/>
    <s v="Sterling"/>
    <x v="2"/>
    <x v="58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5"/>
    <n v="119"/>
    <x v="181"/>
    <s v="Mart &amp; Cindy"/>
    <m/>
    <s v="Alex"/>
    <x v="2"/>
    <x v="6"/>
    <n v="16"/>
    <m/>
    <m/>
    <d v="2010-12-09T00:00:00"/>
    <m/>
    <d v="2010-12-09T00:00:00"/>
    <d v="2012-11-04T00:00:00"/>
    <m/>
    <m/>
    <m/>
    <m/>
    <m/>
    <m/>
    <m/>
    <m/>
    <m/>
    <d v="2010-12-09T00:00:00"/>
    <m/>
    <m/>
    <m/>
    <m/>
    <d v="2012-11-04T00:00:00"/>
    <m/>
    <m/>
    <m/>
    <m/>
    <d v="2010-12-09T00:00:00"/>
    <d v="2010-12-09T00:00:00"/>
    <d v="2015-09-05T00:00:00"/>
    <d v="2015-11-14T00:00:00"/>
    <m/>
    <m/>
    <m/>
    <m/>
    <d v="2011-11-07T00:00:00"/>
    <d v="2011-11-07T00:00:00"/>
    <m/>
    <m/>
    <m/>
    <m/>
    <d v="2013-11-17T00:00:00"/>
    <m/>
    <m/>
    <m/>
    <d v="2012-11-04T00:00:00"/>
    <d v="2015-11-15T00:00:00"/>
    <m/>
    <m/>
    <m/>
    <m/>
    <m/>
    <m/>
    <m/>
    <m/>
    <m/>
    <m/>
    <m/>
    <m/>
    <m/>
    <m/>
    <m/>
    <m/>
    <m/>
    <m/>
    <m/>
    <m/>
    <m/>
    <m/>
    <d v="2011-03-24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355"/>
    <n v="119"/>
    <x v="181"/>
    <s v="Mart &amp; Cindy"/>
    <m/>
    <s v="Stevie Ray"/>
    <x v="2"/>
    <x v="125"/>
    <n v="6"/>
    <m/>
    <m/>
    <d v="2011-11-07T00:00:00"/>
    <m/>
    <d v="2011-11-07T00:00:00"/>
    <m/>
    <m/>
    <m/>
    <m/>
    <m/>
    <m/>
    <m/>
    <m/>
    <m/>
    <m/>
    <m/>
    <m/>
    <m/>
    <m/>
    <m/>
    <m/>
    <m/>
    <m/>
    <m/>
    <m/>
    <d v="2011-11-07T00:00:00"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4-02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223"/>
    <n v="101"/>
    <x v="182"/>
    <s v="Fay"/>
    <m/>
    <s v="Autumn"/>
    <x v="0"/>
    <x v="6"/>
    <n v="25"/>
    <m/>
    <m/>
    <d v="2010-06-01T00:00:00"/>
    <m/>
    <d v="2013-06-21T00:00:00"/>
    <m/>
    <m/>
    <m/>
    <m/>
    <m/>
    <m/>
    <m/>
    <m/>
    <m/>
    <m/>
    <d v="2010-06-01T00:00:00"/>
    <m/>
    <d v="2014-07-18T00:00:00"/>
    <m/>
    <m/>
    <m/>
    <m/>
    <m/>
    <m/>
    <m/>
    <d v="2010-06-01T00:00:00"/>
    <d v="2011-06-25T00:00:00"/>
    <d v="2011-07-13T00:00:00"/>
    <d v="2011-07-13T00:00:00"/>
    <d v="2011-07-13T00:00:00"/>
    <m/>
    <m/>
    <d v="2015-07-17T00:00:00"/>
    <d v="2012-07-21T00:00:00"/>
    <d v="2010-06-01T00:00:00"/>
    <m/>
    <m/>
    <d v="2011-07-13T00:00:00"/>
    <m/>
    <d v="2012-07-20T00:00:00"/>
    <d v="2011-06-25T00:00:00"/>
    <m/>
    <m/>
    <m/>
    <d v="2013-06-21T00:00:00"/>
    <m/>
    <m/>
    <d v="2013-06-21T00:00:00"/>
    <d v="2012-07-20T00:00:00"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d v="2014-07-18T00:00:00"/>
    <d v="2013-07-18T00:00:00"/>
    <m/>
    <m/>
    <d v="2013-07-18T00:00:00"/>
    <d v="2014-06-20T00:00:00"/>
    <m/>
    <d v="2015-07-17T00:00:00"/>
    <m/>
    <m/>
    <m/>
    <m/>
    <m/>
    <m/>
    <m/>
    <m/>
    <m/>
    <m/>
    <m/>
    <m/>
    <m/>
    <m/>
    <d v="2014-06-20T00:00:00"/>
    <m/>
    <m/>
    <m/>
  </r>
  <r>
    <n v="223"/>
    <n v="101"/>
    <x v="182"/>
    <s v="Fay"/>
    <m/>
    <s v="Cassy"/>
    <x v="0"/>
    <x v="10"/>
    <n v="35"/>
    <m/>
    <m/>
    <d v="2001-05-01T00:00:00"/>
    <d v="2008-07-01T00:00:00"/>
    <d v="2010-05-01T00:00:00"/>
    <d v="2005-06-01T00:00:00"/>
    <d v="2003-06-01T00:00:00"/>
    <m/>
    <m/>
    <m/>
    <m/>
    <m/>
    <m/>
    <d v="2005-07-01T00:00:00"/>
    <m/>
    <d v="2001-05-01T00:00:00"/>
    <d v="2002-06-01T00:00:00"/>
    <d v="2003-06-01T00:00:00"/>
    <m/>
    <m/>
    <m/>
    <m/>
    <m/>
    <m/>
    <m/>
    <d v="2002-06-01T00:00:00"/>
    <d v="2001-05-01T00:00:00"/>
    <d v="2003-06-01T00:00:00"/>
    <d v="2003-06-01T00:00:00"/>
    <d v="2004-06-01T00:00:00"/>
    <d v="2009-07-08T00:00:00"/>
    <m/>
    <m/>
    <d v="2002-06-01T00:00:00"/>
    <d v="2003-06-01T00:00:00"/>
    <d v="2004-06-01T00:00:00"/>
    <d v="2008-07-01T00:00:00"/>
    <d v="2004-06-01T00:00:00"/>
    <m/>
    <m/>
    <d v="2007-06-01T00:00:00"/>
    <m/>
    <m/>
    <d v="2002-06-01T00:00:00"/>
    <d v="2007-06-01T00:00:00"/>
    <m/>
    <m/>
    <m/>
    <d v="2012-06-22T00:00:00"/>
    <m/>
    <m/>
    <m/>
    <m/>
    <m/>
    <m/>
    <d v="2010-07-25T00:00:00"/>
    <m/>
    <d v="2010-06-01T00:00:00"/>
    <m/>
    <m/>
    <m/>
    <m/>
    <m/>
    <m/>
    <m/>
    <m/>
    <m/>
    <m/>
    <m/>
    <m/>
    <m/>
    <m/>
    <d v="2003-06-01T00:00:00"/>
    <m/>
    <d v="2005-06-01T00:00:00"/>
    <d v="2007-07-01T00:00:00"/>
    <m/>
    <d v="2007-06-07T00:00:00"/>
    <d v="2002-06-01T00:00:00"/>
    <d v="2009-06-09T00:00:00"/>
    <d v="2007-06-01T00:00:00"/>
    <d v="2013-07-18T00:00:00"/>
    <d v="2014-06-20T00:00:00"/>
    <m/>
    <m/>
    <m/>
    <m/>
    <m/>
    <m/>
    <m/>
    <m/>
    <m/>
    <m/>
    <m/>
    <m/>
    <m/>
    <m/>
    <m/>
    <m/>
    <m/>
    <m/>
    <m/>
    <m/>
  </r>
  <r>
    <n v="223"/>
    <n v="101"/>
    <x v="182"/>
    <s v="Fay"/>
    <m/>
    <s v="Goldy"/>
    <x v="0"/>
    <x v="10"/>
    <n v="19"/>
    <m/>
    <m/>
    <d v="2015-05-31T00:00:00"/>
    <m/>
    <d v="2015-06-29T00:00:00"/>
    <m/>
    <m/>
    <m/>
    <m/>
    <m/>
    <m/>
    <m/>
    <m/>
    <d v="2015-06-18T00:00:00"/>
    <m/>
    <d v="2015-06-16T00:00:00"/>
    <m/>
    <d v="2015-06-29T00:00:00"/>
    <m/>
    <m/>
    <m/>
    <m/>
    <m/>
    <m/>
    <m/>
    <d v="2015-06-16T00:00:00"/>
    <d v="2015-06-17T00:00:00"/>
    <d v="2015-07-17T00:00:00"/>
    <d v="2015-07-14T00:00:00"/>
    <m/>
    <m/>
    <m/>
    <d v="2015-06-19T00:00:00"/>
    <d v="2015-06-18T00:00:00"/>
    <d v="2015-06-20T00:00:00"/>
    <m/>
    <m/>
    <m/>
    <m/>
    <d v="2015-06-18T00:00:00"/>
    <d v="2015-09-12T00:00:00"/>
    <m/>
    <m/>
    <m/>
    <m/>
    <m/>
    <m/>
    <m/>
    <m/>
    <m/>
    <m/>
    <m/>
    <m/>
    <m/>
    <m/>
    <d v="2015-06-19T00:00:00"/>
    <m/>
    <d v="2015-07-13T00:00:00"/>
    <m/>
    <m/>
    <m/>
    <m/>
    <m/>
    <m/>
    <m/>
    <m/>
    <m/>
    <m/>
    <m/>
    <m/>
    <m/>
    <m/>
    <m/>
    <m/>
    <m/>
    <m/>
    <m/>
    <m/>
    <d v="2015-06-16T00:00:00"/>
    <d v="2015-06-16T00:00:00"/>
    <m/>
    <m/>
    <m/>
    <m/>
    <d v="2015-07-17T00:00:00"/>
    <m/>
    <m/>
    <m/>
    <m/>
    <m/>
    <m/>
    <m/>
    <m/>
    <m/>
    <m/>
    <m/>
    <m/>
    <m/>
    <m/>
    <m/>
    <m/>
    <m/>
    <m/>
  </r>
  <r>
    <n v="223"/>
    <n v="101"/>
    <x v="182"/>
    <s v="Fay"/>
    <m/>
    <s v="Ivy"/>
    <x v="0"/>
    <x v="6"/>
    <n v="31"/>
    <m/>
    <m/>
    <d v="2002-06-01T00:00:00"/>
    <m/>
    <d v="2005-06-01T00:00:00"/>
    <m/>
    <m/>
    <m/>
    <m/>
    <m/>
    <m/>
    <m/>
    <m/>
    <d v="2005-07-01T00:00:00"/>
    <m/>
    <d v="2002-06-01T00:00:00"/>
    <d v="2004-06-01T00:00:00"/>
    <d v="2005-06-01T00:00:00"/>
    <d v="2008-07-01T00:00:00"/>
    <m/>
    <d v="2010-06-01T00:00:00"/>
    <m/>
    <d v="2009-06-09T00:00:00"/>
    <m/>
    <m/>
    <d v="2004-06-01T00:00:00"/>
    <d v="2005-06-01T00:00:00"/>
    <d v="2005-06-01T00:00:00"/>
    <m/>
    <m/>
    <d v="2009-07-08T00:00:00"/>
    <m/>
    <m/>
    <d v="2004-06-01T00:00:00"/>
    <m/>
    <m/>
    <m/>
    <d v="2004-06-01T00:00:00"/>
    <d v="2007-07-01T00:00:00"/>
    <m/>
    <m/>
    <m/>
    <m/>
    <m/>
    <d v="2007-06-01T00:00:00"/>
    <m/>
    <m/>
    <m/>
    <d v="2012-06-22T00:00:00"/>
    <m/>
    <m/>
    <m/>
    <m/>
    <m/>
    <m/>
    <d v="2010-07-25T00:00:00"/>
    <m/>
    <m/>
    <m/>
    <m/>
    <m/>
    <m/>
    <m/>
    <m/>
    <m/>
    <m/>
    <m/>
    <m/>
    <d v="2009-07-01T00:00:00"/>
    <d v="2009-07-01T00:00:00"/>
    <m/>
    <m/>
    <d v="2004-06-01T00:00:00"/>
    <m/>
    <d v="2005-06-01T00:00:00"/>
    <d v="2007-07-01T00:00:00"/>
    <m/>
    <d v="2007-06-07T00:00:00"/>
    <d v="2002-06-01T00:00:00"/>
    <d v="2009-06-09T00:00:00"/>
    <d v="2007-06-01T00:00:00"/>
    <m/>
    <d v="2014-06-20T00:00:00"/>
    <m/>
    <m/>
    <d v="2012-10-26T00:00:00"/>
    <m/>
    <m/>
    <m/>
    <m/>
    <m/>
    <m/>
    <m/>
    <m/>
    <m/>
    <m/>
    <m/>
    <m/>
    <m/>
    <d v="2014-05-24T00:00:00"/>
    <m/>
    <m/>
    <m/>
  </r>
  <r>
    <n v="3375"/>
    <n v="119"/>
    <x v="183"/>
    <s v="Ariana"/>
    <m/>
    <s v="Apollo"/>
    <x v="2"/>
    <x v="96"/>
    <n v="2"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77"/>
    <n v="119"/>
    <x v="184"/>
    <s v="Connie &amp; Michael"/>
    <m/>
    <s v="Conner"/>
    <x v="2"/>
    <x v="56"/>
    <n v="12"/>
    <m/>
    <m/>
    <d v="2012-11-04T00:00:00"/>
    <m/>
    <d v="2013-11-17T00:00:00"/>
    <m/>
    <m/>
    <d v="2014-11-16T00:00:00"/>
    <m/>
    <m/>
    <m/>
    <m/>
    <m/>
    <d v="2015-11-14T00:00:00"/>
    <m/>
    <m/>
    <m/>
    <m/>
    <m/>
    <m/>
    <m/>
    <m/>
    <m/>
    <m/>
    <m/>
    <d v="2012-11-04T00:00:00"/>
    <d v="2013-11-17T00:00:00"/>
    <m/>
    <m/>
    <m/>
    <m/>
    <m/>
    <m/>
    <d v="2012-11-04T00:00:00"/>
    <d v="2014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5T00:00:00"/>
    <m/>
    <m/>
    <m/>
    <m/>
    <m/>
    <m/>
    <m/>
    <m/>
    <m/>
    <m/>
    <d v="2014-06-22T00:00:00"/>
    <m/>
    <d v="2012-11-04T00:00:00"/>
    <m/>
    <d v="2014-11-16T00:00:00"/>
    <m/>
    <m/>
    <m/>
    <m/>
    <m/>
    <m/>
    <m/>
    <m/>
    <m/>
    <m/>
    <m/>
    <m/>
    <m/>
    <m/>
    <m/>
    <m/>
    <m/>
    <m/>
    <m/>
    <m/>
  </r>
  <r>
    <n v="677"/>
    <n v="119"/>
    <x v="184"/>
    <s v="Connie &amp; Michael"/>
    <m/>
    <s v="Macie"/>
    <x v="2"/>
    <x v="56"/>
    <n v="12"/>
    <m/>
    <m/>
    <d v="2007-02-01T00:00:00"/>
    <m/>
    <d v="2006-11-01T00:00:00"/>
    <m/>
    <m/>
    <d v="2007-11-01T00:00:00"/>
    <m/>
    <m/>
    <d v="2008-11-01T00:00:00"/>
    <m/>
    <m/>
    <m/>
    <m/>
    <d v="2008-11-01T00:00:00"/>
    <m/>
    <m/>
    <m/>
    <m/>
    <m/>
    <m/>
    <m/>
    <m/>
    <m/>
    <d v="2008-11-01T00:00:00"/>
    <d v="2008-11-01T00:00:00"/>
    <m/>
    <m/>
    <m/>
    <m/>
    <m/>
    <m/>
    <d v="2006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6-11-01T00:00:00"/>
    <d v="2007-11-01T00:00:00"/>
    <m/>
    <m/>
    <m/>
    <m/>
    <m/>
    <m/>
    <m/>
    <m/>
    <m/>
    <m/>
    <m/>
    <d v="2007-11-01T00:00:00"/>
    <m/>
    <m/>
    <m/>
    <m/>
    <m/>
    <m/>
    <m/>
    <m/>
    <m/>
  </r>
  <r>
    <n v="2091"/>
    <n v="157"/>
    <x v="185"/>
    <s v="Ian &amp; Howard"/>
    <m/>
    <s v="Jasmine"/>
    <x v="4"/>
    <x v="5"/>
    <n v="2"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91"/>
    <n v="157"/>
    <x v="185"/>
    <s v="Ian &amp; Howard"/>
    <m/>
    <s v="Tami"/>
    <x v="4"/>
    <x v="5"/>
    <n v="2"/>
    <m/>
    <m/>
    <d v="2010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71"/>
    <n v="150"/>
    <x v="186"/>
    <s v="Jane"/>
    <m/>
    <s v="Cricket"/>
    <x v="25"/>
    <x v="73"/>
    <n v="8"/>
    <m/>
    <m/>
    <d v="2012-05-20T00:00:00"/>
    <m/>
    <d v="2012-05-20T00:00:00"/>
    <d v="2013-08-17T00:00:00"/>
    <m/>
    <m/>
    <m/>
    <m/>
    <m/>
    <m/>
    <m/>
    <d v="2012-05-20T00:00:00"/>
    <m/>
    <m/>
    <m/>
    <m/>
    <m/>
    <m/>
    <m/>
    <m/>
    <m/>
    <m/>
    <m/>
    <m/>
    <m/>
    <m/>
    <m/>
    <m/>
    <m/>
    <m/>
    <m/>
    <m/>
    <m/>
    <m/>
    <m/>
    <d v="2012-10-02T00:00:00"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m/>
    <m/>
    <m/>
    <m/>
    <m/>
    <d v="2012-12-20T00:00:00"/>
    <m/>
    <m/>
    <m/>
    <d v="2014-06-21T00:00:00"/>
    <m/>
    <m/>
    <m/>
    <m/>
    <m/>
    <m/>
    <m/>
    <m/>
    <m/>
    <m/>
    <m/>
    <m/>
    <m/>
    <m/>
    <m/>
    <m/>
    <m/>
    <m/>
    <m/>
    <m/>
    <m/>
    <m/>
    <m/>
    <m/>
  </r>
  <r>
    <n v="4126"/>
    <m/>
    <x v="187"/>
    <s v="Dixie &amp; Thomas"/>
    <m/>
    <s v="Lucky"/>
    <x v="10"/>
    <x v="108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5"/>
    <n v="199"/>
    <x v="188"/>
    <s v="Nicole"/>
    <m/>
    <s v="Cosmo"/>
    <x v="20"/>
    <x v="123"/>
    <n v="2"/>
    <m/>
    <m/>
    <d v="2015-08-14T00:00:00"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5"/>
    <n v="199"/>
    <x v="188"/>
    <s v="Nicole"/>
    <m/>
    <s v="Pawsom"/>
    <x v="20"/>
    <x v="123"/>
    <n v="12"/>
    <m/>
    <m/>
    <d v="2011-10-18T00:00:00"/>
    <m/>
    <d v="2013-07-05T00:00:00"/>
    <m/>
    <m/>
    <m/>
    <m/>
    <m/>
    <m/>
    <m/>
    <m/>
    <m/>
    <m/>
    <d v="2012-08-16T00:00:00"/>
    <m/>
    <m/>
    <m/>
    <m/>
    <m/>
    <m/>
    <m/>
    <m/>
    <m/>
    <d v="2014-08-14T00:00:00"/>
    <d v="2014-08-14T00:00:00"/>
    <d v="2014-08-14T00:00:00"/>
    <d v="2014-08-14T00:00:00"/>
    <m/>
    <m/>
    <m/>
    <m/>
    <m/>
    <m/>
    <m/>
    <m/>
    <m/>
    <m/>
    <m/>
    <m/>
    <m/>
    <m/>
    <m/>
    <d v="2012-08-19T00:00:00"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d v="2014-08-14T00:00:00"/>
    <m/>
    <m/>
    <m/>
    <d v="2012-08-16T00:00:00"/>
    <m/>
    <m/>
    <m/>
    <m/>
    <m/>
    <m/>
    <m/>
    <m/>
    <d v="2013-07-05T00:00:00"/>
    <m/>
    <m/>
    <m/>
    <m/>
    <m/>
    <m/>
    <m/>
    <m/>
    <m/>
    <m/>
    <m/>
    <m/>
    <m/>
    <m/>
    <m/>
  </r>
  <r>
    <n v="5051"/>
    <n v="230"/>
    <x v="189"/>
    <s v="Claudia &amp; Richard"/>
    <m/>
    <s v="Molly"/>
    <x v="2"/>
    <x v="76"/>
    <n v="1"/>
    <m/>
    <m/>
    <d v="2015-12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51"/>
    <n v="230"/>
    <x v="189"/>
    <s v="Claudia &amp; Richard"/>
    <m/>
    <s v="Reveille"/>
    <x v="2"/>
    <x v="76"/>
    <n v="7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d v="2015-11-14T00:00:00"/>
    <d v="2015-11-14T00:00:00"/>
    <d v="2015-11-14T00:00:00"/>
    <d v="2015-11-15T00:00:00"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53"/>
    <m/>
    <x v="189"/>
    <s v="Kathy"/>
    <m/>
    <s v="Abby"/>
    <x v="8"/>
    <x v="108"/>
    <n v="21"/>
    <m/>
    <m/>
    <d v="2013-06-21T00:00:00"/>
    <m/>
    <d v="2013-06-21T00:00:00"/>
    <d v="2014-06-19T00:00:00"/>
    <m/>
    <m/>
    <m/>
    <m/>
    <m/>
    <m/>
    <m/>
    <d v="2015-07-16T00:00:00"/>
    <m/>
    <d v="2013-06-20T00:00:00"/>
    <d v="2013-06-20T00:00:00"/>
    <d v="2014-06-20T00:00:00"/>
    <m/>
    <m/>
    <m/>
    <m/>
    <d v="2015-07-15T00:00:00"/>
    <m/>
    <m/>
    <d v="2013-06-19T00:00:00"/>
    <d v="2013-06-19T00:00:00"/>
    <d v="2013-06-19T00:00:00"/>
    <d v="2014-06-19T00:00:00"/>
    <d v="2014-06-19T00:00:00"/>
    <m/>
    <m/>
    <d v="2015-07-17T00:00:00"/>
    <d v="2013-06-20T00:00:00"/>
    <d v="2015-07-17T00:00:00"/>
    <m/>
    <m/>
    <m/>
    <m/>
    <m/>
    <m/>
    <d v="2014-06-20T00:00:00"/>
    <m/>
    <m/>
    <m/>
    <m/>
    <m/>
    <d v="2013-06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9T00:00:00"/>
    <m/>
    <m/>
    <m/>
    <m/>
    <d v="2013-06-20T00:00:00"/>
    <m/>
    <m/>
    <m/>
    <m/>
    <m/>
    <m/>
    <m/>
    <m/>
    <m/>
    <m/>
    <m/>
    <d v="2014-06-19T00:00:00"/>
    <m/>
    <m/>
    <m/>
  </r>
  <r>
    <n v="357"/>
    <n v="217"/>
    <x v="190"/>
    <s v="Angela &amp; Lowell"/>
    <m/>
    <s v="Cadence"/>
    <x v="0"/>
    <x v="0"/>
    <n v="30"/>
    <d v="2009-07-01T00:00:00"/>
    <m/>
    <d v="2010-07-16T00:00:00"/>
    <m/>
    <d v="2010-07-16T00:00:00"/>
    <d v="2011-07-15T00:00:00"/>
    <m/>
    <d v="2011-10-05T00:00:00"/>
    <m/>
    <m/>
    <d v="2011-08-24T00:00:00"/>
    <m/>
    <m/>
    <d v="2011-08-21T00:00:00"/>
    <d v="2012-11-30T00:00:00"/>
    <d v="2009-07-17T00:00:00"/>
    <d v="2011-07-14T00:00:00"/>
    <m/>
    <m/>
    <m/>
    <m/>
    <m/>
    <m/>
    <m/>
    <m/>
    <d v="2010-07-15T00:00:00"/>
    <d v="2011-07-12T00:00:00"/>
    <d v="2011-07-14T00:00:00"/>
    <d v="2011-07-14T00:00:00"/>
    <d v="2012-07-19T00:00:00"/>
    <m/>
    <m/>
    <d v="2011-07-14T00:00:00"/>
    <d v="2010-07-15T00:00:00"/>
    <d v="2011-07-14T00:00:00"/>
    <d v="2011-08-04T00:00:00"/>
    <m/>
    <d v="2011-07-14T00:00:00"/>
    <d v="2011-07-15T00:00:00"/>
    <d v="2012-02-08T00:00:00"/>
    <m/>
    <m/>
    <m/>
    <m/>
    <d v="2011-12-12T00:00:00"/>
    <m/>
    <m/>
    <m/>
    <d v="2012-07-20T00:00:00"/>
    <m/>
    <m/>
    <m/>
    <m/>
    <m/>
    <m/>
    <m/>
    <m/>
    <m/>
    <m/>
    <m/>
    <d v="2012-05-19T00:00:00"/>
    <m/>
    <m/>
    <d v="2011-12-10T00:00:00"/>
    <m/>
    <m/>
    <m/>
    <m/>
    <m/>
    <m/>
    <m/>
    <m/>
    <m/>
    <m/>
    <d v="2011-12-29T00:00:00"/>
    <m/>
    <m/>
    <m/>
    <d v="2012-09-02T00:00:00"/>
    <m/>
    <d v="2012-06-10T00:00:00"/>
    <m/>
    <m/>
    <m/>
    <m/>
    <d v="2010-12-08T00:00:00"/>
    <m/>
    <m/>
    <m/>
    <m/>
    <m/>
    <m/>
    <m/>
    <m/>
    <m/>
    <m/>
    <m/>
    <m/>
    <m/>
    <m/>
    <m/>
    <m/>
    <m/>
  </r>
  <r>
    <n v="357"/>
    <n v="217"/>
    <x v="190"/>
    <s v="Angela &amp; Lowell"/>
    <m/>
    <s v="Django"/>
    <x v="0"/>
    <x v="0"/>
    <n v="17"/>
    <m/>
    <m/>
    <d v="2004-07-20T00:00:00"/>
    <m/>
    <d v="2004-07-20T00:00:00"/>
    <d v="2007-07-20T00:00:00"/>
    <m/>
    <m/>
    <m/>
    <m/>
    <m/>
    <m/>
    <m/>
    <d v="2005-07-28T00:00:00"/>
    <m/>
    <m/>
    <d v="2005-07-29T00:00:00"/>
    <d v="2007-07-18T00:00:00"/>
    <m/>
    <m/>
    <d v="2004-07-30T00:00:00"/>
    <m/>
    <m/>
    <m/>
    <m/>
    <m/>
    <m/>
    <m/>
    <m/>
    <d v="2005-07-28T00:00:00"/>
    <d v="2008-07-16T00:00:00"/>
    <m/>
    <m/>
    <d v="2004-07-20T00:00:00"/>
    <m/>
    <m/>
    <d v="2010-07-16T00:00:00"/>
    <d v="2008-07-15T00:00:00"/>
    <d v="2011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18T00:00:00"/>
    <m/>
    <m/>
    <m/>
    <m/>
    <m/>
    <m/>
    <m/>
    <m/>
    <m/>
    <m/>
    <d v="2010-12-08T00:00:00"/>
    <m/>
    <d v="2004-07-30T00:00:00"/>
    <d v="2007-07-19T00:00:00"/>
    <m/>
    <m/>
    <m/>
    <m/>
    <m/>
    <m/>
    <m/>
    <m/>
    <m/>
    <m/>
    <m/>
    <m/>
    <m/>
    <m/>
  </r>
  <r>
    <n v="357"/>
    <n v="217"/>
    <x v="190"/>
    <s v="Angela &amp; Lowell"/>
    <m/>
    <s v="Fate"/>
    <x v="0"/>
    <x v="0"/>
    <n v="8"/>
    <m/>
    <m/>
    <d v="2013-01-19T00:00:00"/>
    <m/>
    <d v="2013-07-19T00:00:00"/>
    <m/>
    <m/>
    <m/>
    <m/>
    <m/>
    <m/>
    <m/>
    <m/>
    <d v="2013-07-18T00:00:00"/>
    <m/>
    <d v="2013-07-17T00:00:00"/>
    <d v="2013-07-18T00:00:00"/>
    <m/>
    <m/>
    <m/>
    <m/>
    <m/>
    <m/>
    <m/>
    <m/>
    <d v="2013-07-19T00:00:00"/>
    <d v="2013-07-19T00:00:00"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"/>
    <n v="217"/>
    <x v="190"/>
    <s v="Angela &amp; Lowell"/>
    <m/>
    <s v="Jade"/>
    <x v="0"/>
    <x v="69"/>
    <n v="20"/>
    <m/>
    <m/>
    <d v="2002-04-14T00:00:00"/>
    <m/>
    <d v="2002-07-27T00:00:00"/>
    <m/>
    <m/>
    <m/>
    <m/>
    <m/>
    <m/>
    <m/>
    <m/>
    <d v="2005-07-28T00:00:00"/>
    <m/>
    <m/>
    <d v="2002-07-25T00:00:00"/>
    <m/>
    <m/>
    <m/>
    <d v="2004-07-29T00:00:00"/>
    <d v="2007-07-27T00:00:00"/>
    <m/>
    <m/>
    <m/>
    <d v="2002-07-26T00:00:00"/>
    <d v="2002-07-26T00:00:00"/>
    <d v="2002-07-26T00:00:00"/>
    <d v="2003-07-24T00:00:00"/>
    <m/>
    <m/>
    <m/>
    <m/>
    <d v="2003-07-25T00:00:00"/>
    <d v="2003-07-01T00:00:00"/>
    <m/>
    <m/>
    <d v="2010-07-15T00:00:00"/>
    <d v="2011-07-12T00:00:00"/>
    <m/>
    <m/>
    <m/>
    <m/>
    <m/>
    <m/>
    <m/>
    <m/>
    <m/>
    <d v="2003-07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5-20T00:00:00"/>
    <m/>
    <m/>
    <m/>
    <m/>
    <m/>
    <m/>
    <d v="2002-07-25T00:00:00"/>
    <d v="2007-07-01T00:00:00"/>
    <m/>
    <d v="2003-07-24T00:00:00"/>
    <m/>
    <m/>
    <d v="2005-07-27T00:00:00"/>
    <m/>
    <m/>
    <m/>
    <m/>
    <m/>
    <m/>
    <m/>
    <m/>
    <m/>
  </r>
  <r>
    <n v="357"/>
    <n v="217"/>
    <x v="190"/>
    <s v="Angela &amp; Lowell"/>
    <m/>
    <s v="Maebe"/>
    <x v="0"/>
    <x v="25"/>
    <n v="20"/>
    <m/>
    <m/>
    <d v="2007-07-19T00:00:00"/>
    <m/>
    <d v="2007-07-20T00:00:00"/>
    <d v="2011-07-15T00:00:00"/>
    <m/>
    <m/>
    <m/>
    <m/>
    <d v="2011-08-21T00:00:00"/>
    <m/>
    <m/>
    <d v="2009-07-16T00:00:00"/>
    <d v="2012-11-30T00:00:00"/>
    <d v="2007-07-18T00:00:00"/>
    <d v="2011-07-12T00:00:00"/>
    <m/>
    <m/>
    <m/>
    <m/>
    <m/>
    <m/>
    <m/>
    <m/>
    <m/>
    <m/>
    <m/>
    <m/>
    <d v="2010-07-16T00:00:00"/>
    <m/>
    <d v="2009-07-16T00:00:00"/>
    <m/>
    <d v="2007-07-19T00:00:00"/>
    <m/>
    <m/>
    <m/>
    <m/>
    <m/>
    <d v="2013-07-18T00:00:00"/>
    <d v="2012-07-20T00:00:00"/>
    <m/>
    <m/>
    <m/>
    <m/>
    <m/>
    <m/>
    <m/>
    <d v="2012-07-20T00:00:00"/>
    <m/>
    <m/>
    <m/>
    <m/>
    <m/>
    <m/>
    <m/>
    <m/>
    <m/>
    <m/>
    <m/>
    <d v="2012-05-19T00:00:00"/>
    <m/>
    <m/>
    <d v="2011-12-10T00:00:00"/>
    <m/>
    <m/>
    <m/>
    <m/>
    <m/>
    <m/>
    <m/>
    <m/>
    <m/>
    <m/>
    <m/>
    <m/>
    <m/>
    <m/>
    <d v="2012-09-02T00:00:00"/>
    <m/>
    <m/>
    <m/>
    <m/>
    <m/>
    <m/>
    <d v="2010-12-08T00:00:00"/>
    <m/>
    <d v="2012-07-20T00:00:00"/>
    <d v="2007-07-19T00:00:00"/>
    <m/>
    <m/>
    <m/>
    <m/>
    <m/>
    <m/>
    <m/>
    <m/>
    <m/>
    <m/>
    <m/>
    <m/>
    <m/>
    <m/>
  </r>
  <r>
    <n v="357"/>
    <n v="217"/>
    <x v="190"/>
    <s v="Angela &amp; Lowell"/>
    <m/>
    <s v="Tristan"/>
    <x v="0"/>
    <x v="0"/>
    <n v="19"/>
    <m/>
    <m/>
    <d v="2002-07-01T00:00:00"/>
    <m/>
    <d v="2002-07-01T00:00:00"/>
    <d v="2007-07-01T00:00:00"/>
    <m/>
    <m/>
    <m/>
    <m/>
    <m/>
    <m/>
    <m/>
    <d v="2005-07-01T00:00:00"/>
    <m/>
    <d v="2002-07-01T00:00:00"/>
    <d v="2005-07-01T00:00:00"/>
    <d v="2011-07-15T00:00:00"/>
    <m/>
    <m/>
    <d v="2004-07-01T00:00:00"/>
    <m/>
    <m/>
    <m/>
    <m/>
    <d v="2002-07-01T00:00:00"/>
    <d v="2002-07-01T00:00:00"/>
    <m/>
    <m/>
    <d v="2005-07-01T00:00:00"/>
    <m/>
    <m/>
    <m/>
    <m/>
    <d v="2003-07-01T00:00:00"/>
    <d v="2004-07-01T00:00:00"/>
    <d v="2010-07-10T00:00:00"/>
    <d v="2006-07-01T00:00:00"/>
    <d v="2007-07-01T00:00:00"/>
    <m/>
    <d v="2012-07-20T00:00:00"/>
    <m/>
    <m/>
    <m/>
    <m/>
    <m/>
    <m/>
    <m/>
    <d v="2012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2-07-01T00:00:00"/>
    <m/>
    <m/>
    <m/>
    <m/>
    <m/>
    <m/>
    <m/>
    <m/>
    <m/>
    <m/>
    <m/>
    <m/>
    <m/>
    <m/>
    <m/>
  </r>
  <r>
    <n v="704"/>
    <n v="217"/>
    <x v="191"/>
    <s v="Diane"/>
    <m/>
    <s v="Annie"/>
    <x v="0"/>
    <x v="108"/>
    <n v="6"/>
    <m/>
    <m/>
    <d v="2009-06-01T00:00:00"/>
    <m/>
    <m/>
    <m/>
    <m/>
    <m/>
    <m/>
    <m/>
    <m/>
    <m/>
    <m/>
    <m/>
    <m/>
    <m/>
    <m/>
    <m/>
    <m/>
    <m/>
    <m/>
    <m/>
    <m/>
    <m/>
    <m/>
    <d v="2011-06-25T00:00:00"/>
    <m/>
    <m/>
    <m/>
    <m/>
    <m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m/>
    <m/>
    <d v="2010-06-01T00:00:00"/>
    <d v="2009-06-09T00:00:00"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Charlie"/>
    <x v="0"/>
    <x v="108"/>
    <n v="3"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23T00:00:00"/>
    <d v="2010-06-23T00:00:00"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Chief"/>
    <x v="0"/>
    <x v="6"/>
    <n v="5"/>
    <m/>
    <m/>
    <d v="2004-06-01T00:00:00"/>
    <m/>
    <d v="2004-06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04-06-01T00:00:00"/>
    <m/>
    <m/>
    <m/>
    <m/>
    <m/>
    <m/>
    <m/>
    <m/>
    <m/>
    <m/>
    <m/>
    <m/>
    <m/>
    <m/>
    <m/>
    <m/>
    <m/>
    <m/>
    <m/>
    <m/>
    <m/>
    <m/>
    <m/>
    <m/>
    <m/>
    <m/>
    <d v="2007-06-01T00:00:00"/>
    <m/>
    <m/>
    <m/>
    <m/>
    <m/>
    <m/>
    <m/>
    <m/>
    <m/>
    <m/>
    <m/>
    <m/>
    <m/>
    <m/>
    <m/>
    <m/>
    <m/>
    <d v="2004-06-01T00:00:00"/>
    <m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Odie"/>
    <x v="0"/>
    <x v="6"/>
    <n v="8"/>
    <m/>
    <d v="2009-06-01T00:00:00"/>
    <d v="2009-06-01T00:00:00"/>
    <m/>
    <m/>
    <m/>
    <m/>
    <m/>
    <m/>
    <m/>
    <m/>
    <m/>
    <m/>
    <m/>
    <m/>
    <d v="2010-06-01T00:00:00"/>
    <m/>
    <m/>
    <m/>
    <m/>
    <m/>
    <m/>
    <m/>
    <m/>
    <m/>
    <d v="2011-06-25T00:00:00"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d v="2009-06-09T00:00:00"/>
    <m/>
    <m/>
    <m/>
    <m/>
    <m/>
    <m/>
    <m/>
    <d v="2010-06-01T00:00:00"/>
    <m/>
    <m/>
    <m/>
    <m/>
    <m/>
    <m/>
    <m/>
    <m/>
    <m/>
    <m/>
    <m/>
    <m/>
    <m/>
    <m/>
    <m/>
  </r>
  <r>
    <n v="3001"/>
    <m/>
    <x v="192"/>
    <s v="Amy"/>
    <m/>
    <s v="Betty"/>
    <x v="0"/>
    <x v="71"/>
    <n v="7"/>
    <m/>
    <m/>
    <d v="2015-03-15T00:00:00"/>
    <m/>
    <d v="2015-06-19T00:00:00"/>
    <m/>
    <m/>
    <m/>
    <m/>
    <m/>
    <m/>
    <m/>
    <m/>
    <m/>
    <m/>
    <d v="2015-06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23T00:00:00"/>
    <m/>
    <m/>
    <m/>
    <m/>
    <m/>
    <m/>
    <m/>
    <m/>
    <m/>
    <m/>
    <m/>
    <m/>
    <m/>
    <m/>
    <d v="2015-06-16T00:00:00"/>
    <d v="2015-06-19T00:00:00"/>
    <m/>
    <m/>
    <m/>
    <m/>
    <m/>
    <m/>
    <m/>
    <d v="2015-09-26T00:00:00"/>
    <m/>
    <m/>
    <m/>
    <m/>
    <m/>
    <m/>
    <m/>
    <m/>
    <m/>
    <m/>
    <m/>
    <m/>
    <m/>
    <m/>
    <m/>
  </r>
  <r>
    <n v="3001"/>
    <m/>
    <x v="192"/>
    <s v="Amy"/>
    <m/>
    <s v="Ellie"/>
    <x v="0"/>
    <x v="10"/>
    <n v="4"/>
    <m/>
    <m/>
    <d v="2014-05-04T00:00:00"/>
    <m/>
    <m/>
    <m/>
    <m/>
    <m/>
    <m/>
    <m/>
    <m/>
    <m/>
    <m/>
    <m/>
    <m/>
    <m/>
    <m/>
    <m/>
    <m/>
    <m/>
    <m/>
    <m/>
    <m/>
    <m/>
    <m/>
    <d v="2014-06-19T00:00:00"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</r>
  <r>
    <n v="3001"/>
    <m/>
    <x v="192"/>
    <s v="Amy"/>
    <m/>
    <s v="Sally"/>
    <x v="0"/>
    <x v="6"/>
    <n v="12"/>
    <m/>
    <m/>
    <d v="2013-06-21T00:00:00"/>
    <m/>
    <d v="2014-06-20T00:00:00"/>
    <m/>
    <m/>
    <m/>
    <m/>
    <m/>
    <m/>
    <m/>
    <m/>
    <m/>
    <m/>
    <d v="2013-06-19T00:00:00"/>
    <m/>
    <m/>
    <m/>
    <m/>
    <m/>
    <m/>
    <m/>
    <m/>
    <m/>
    <d v="2013-06-20T00:00:00"/>
    <m/>
    <m/>
    <m/>
    <m/>
    <m/>
    <m/>
    <d v="2015-06-17T00:00:00"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2-19T00:00:00"/>
    <m/>
    <m/>
    <m/>
    <m/>
    <m/>
    <m/>
    <m/>
    <m/>
    <m/>
    <m/>
    <m/>
    <m/>
    <m/>
    <m/>
    <d v="2013-10-12T00:00:00"/>
    <d v="2015-06-19T00:00:00"/>
    <m/>
    <d v="2013-10-12T00:00:00"/>
    <d v="2013-10-12T00:00:00"/>
    <m/>
    <m/>
    <m/>
    <m/>
    <d v="2013-06-20T00:00:00"/>
    <m/>
    <m/>
    <m/>
    <m/>
    <m/>
    <m/>
    <m/>
    <m/>
    <m/>
    <m/>
    <m/>
    <m/>
    <m/>
    <m/>
    <m/>
  </r>
  <r>
    <n v="893"/>
    <n v="119"/>
    <x v="193"/>
    <s v="Victoria F."/>
    <m/>
    <s v="Keenan"/>
    <x v="2"/>
    <x v="0"/>
    <n v="10"/>
    <m/>
    <m/>
    <d v="2010-11-07T00:00:00"/>
    <m/>
    <d v="2010-11-07T00:00:00"/>
    <m/>
    <m/>
    <m/>
    <m/>
    <m/>
    <m/>
    <m/>
    <m/>
    <m/>
    <m/>
    <d v="2011-11-07T00:00:00"/>
    <d v="2015-11-13T00:00:00"/>
    <d v="2014-04-06T00:00:00"/>
    <m/>
    <m/>
    <m/>
    <m/>
    <m/>
    <m/>
    <m/>
    <m/>
    <m/>
    <m/>
    <d v="2011-11-07T00:00:00"/>
    <d v="2011-11-07T00:00:00"/>
    <m/>
    <m/>
    <m/>
    <d v="2010-11-07T00:00:00"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05T00:00:00"/>
    <m/>
    <m/>
    <m/>
    <m/>
    <m/>
    <m/>
    <m/>
    <m/>
    <m/>
    <m/>
    <m/>
    <m/>
    <m/>
    <m/>
    <m/>
    <m/>
    <m/>
    <m/>
    <m/>
    <m/>
    <m/>
    <m/>
    <m/>
    <m/>
    <m/>
  </r>
  <r>
    <n v="893"/>
    <n v="119"/>
    <x v="193"/>
    <s v="Victoria F."/>
    <m/>
    <s v="Maude"/>
    <x v="2"/>
    <x v="0"/>
    <n v="7"/>
    <m/>
    <m/>
    <d v="2005-09-01T00:00:00"/>
    <m/>
    <m/>
    <m/>
    <m/>
    <m/>
    <m/>
    <m/>
    <m/>
    <m/>
    <m/>
    <m/>
    <m/>
    <m/>
    <m/>
    <m/>
    <m/>
    <m/>
    <m/>
    <m/>
    <m/>
    <m/>
    <m/>
    <d v="2007-03-01T00:00:00"/>
    <d v="2007-03-01T00:00:00"/>
    <d v="2007-03-01T00:00:00"/>
    <d v="2007-03-01T00:00:00"/>
    <d v="2007-03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</r>
  <r>
    <n v="893"/>
    <n v="119"/>
    <x v="193"/>
    <s v="Victoria F."/>
    <m/>
    <s v="Moss"/>
    <x v="2"/>
    <x v="0"/>
    <n v="16"/>
    <m/>
    <m/>
    <d v="2006-05-01T00:00:00"/>
    <m/>
    <d v="2007-11-01T00:00:00"/>
    <d v="2008-11-01T00:00:00"/>
    <m/>
    <m/>
    <m/>
    <m/>
    <m/>
    <m/>
    <m/>
    <m/>
    <m/>
    <d v="2007-11-01T00:00:00"/>
    <m/>
    <m/>
    <m/>
    <m/>
    <m/>
    <m/>
    <m/>
    <m/>
    <m/>
    <d v="2007-11-01T00:00:00"/>
    <d v="2007-11-01T00:00:00"/>
    <d v="2007-11-02T00:00:00"/>
    <d v="2007-11-01T00:00:00"/>
    <d v="2007-11-01T00:00:00"/>
    <m/>
    <m/>
    <m/>
    <d v="2007-11-01T00:00:00"/>
    <m/>
    <d v="2008-11-01T00:00:00"/>
    <m/>
    <m/>
    <m/>
    <m/>
    <m/>
    <m/>
    <m/>
    <m/>
    <m/>
    <m/>
    <m/>
    <m/>
    <d v="2007-11-01T00:00:00"/>
    <d v="2010-12-09T00:00:00"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8-11-01T00:00:00"/>
    <m/>
    <m/>
    <m/>
    <m/>
    <m/>
    <m/>
    <m/>
    <m/>
    <m/>
    <m/>
    <m/>
    <m/>
    <m/>
    <m/>
    <m/>
    <m/>
    <m/>
    <m/>
    <m/>
    <m/>
    <m/>
    <m/>
  </r>
  <r>
    <n v="3612"/>
    <n v="161"/>
    <x v="194"/>
    <s v="Paula"/>
    <m/>
    <s v="Blaze"/>
    <x v="9"/>
    <x v="28"/>
    <n v="13"/>
    <m/>
    <m/>
    <d v="2012-08-19T00:00:00"/>
    <m/>
    <d v="2012-08-19T00:00:00"/>
    <d v="2013-07-05T00:00:00"/>
    <m/>
    <m/>
    <m/>
    <m/>
    <m/>
    <m/>
    <m/>
    <m/>
    <m/>
    <m/>
    <m/>
    <m/>
    <m/>
    <m/>
    <m/>
    <m/>
    <m/>
    <m/>
    <m/>
    <d v="2015-08-15T00:00:00"/>
    <d v="2015-08-15T00:00:00"/>
    <d v="2015-08-15T00:00:00"/>
    <d v="2014-08-15T00:00:00"/>
    <d v="2014-08-15T00:00:00"/>
    <m/>
    <m/>
    <m/>
    <m/>
    <d v="2015-08-14T00:00:00"/>
    <m/>
    <m/>
    <m/>
    <m/>
    <d v="2015-08-13T00:00:00"/>
    <d v="2014-08-15T00:00:00"/>
    <m/>
    <m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612"/>
    <n v="161"/>
    <x v="194"/>
    <s v="Paula"/>
    <m/>
    <s v="Mika"/>
    <x v="9"/>
    <x v="28"/>
    <n v="5"/>
    <m/>
    <m/>
    <d v="2012-09-25T00:00:00"/>
    <m/>
    <d v="2013-07-05T00:00:00"/>
    <m/>
    <m/>
    <m/>
    <m/>
    <m/>
    <m/>
    <m/>
    <m/>
    <m/>
    <m/>
    <m/>
    <m/>
    <m/>
    <m/>
    <m/>
    <m/>
    <m/>
    <m/>
    <m/>
    <m/>
    <m/>
    <m/>
    <m/>
    <d v="2014-08-15T00:00:00"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6905"/>
    <n v="232"/>
    <x v="195"/>
    <s v="Nicole &amp; Eric"/>
    <m/>
    <s v="Cadence"/>
    <x v="3"/>
    <x v="126"/>
    <n v="2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05"/>
    <n v="232"/>
    <x v="195"/>
    <s v="Nicole &amp; Eric"/>
    <m/>
    <s v="Dash"/>
    <x v="3"/>
    <x v="126"/>
    <n v="1"/>
    <m/>
    <m/>
    <d v="2015-05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Nikki"/>
    <x v="9"/>
    <x v="28"/>
    <n v="4"/>
    <m/>
    <m/>
    <d v="2012-08-13T00:00:00"/>
    <m/>
    <m/>
    <m/>
    <m/>
    <m/>
    <m/>
    <m/>
    <d v="2013-09-02T00:00:00"/>
    <d v="2013-1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16T00:00:00"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Pasha"/>
    <x v="9"/>
    <x v="28"/>
    <n v="10"/>
    <m/>
    <m/>
    <d v="2012-08-13T00:00:00"/>
    <m/>
    <m/>
    <m/>
    <m/>
    <m/>
    <m/>
    <m/>
    <d v="2013-09-02T00:00:00"/>
    <d v="2013-11-10T00:00:00"/>
    <m/>
    <m/>
    <m/>
    <m/>
    <m/>
    <m/>
    <m/>
    <m/>
    <m/>
    <m/>
    <m/>
    <m/>
    <m/>
    <m/>
    <d v="2013-08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05T00:00:00"/>
    <d v="2014-04-26T00:00:00"/>
    <m/>
    <d v="2012-09-07T00:00:00"/>
    <d v="2012-12-05T00:00:00"/>
    <d v="2012-12-05T00:00:00"/>
    <m/>
    <m/>
    <m/>
    <m/>
    <m/>
    <m/>
    <m/>
    <m/>
    <m/>
    <m/>
    <m/>
    <m/>
    <m/>
    <m/>
    <d v="2013-05-16T00:00:00"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Sheila"/>
    <x v="9"/>
    <x v="28"/>
    <n v="12"/>
    <m/>
    <m/>
    <d v="2012-10-31T00:00:00"/>
    <m/>
    <m/>
    <m/>
    <m/>
    <m/>
    <m/>
    <m/>
    <d v="2013-09-02T00:00:00"/>
    <d v="2013-11-10T00:00:00"/>
    <m/>
    <m/>
    <m/>
    <m/>
    <m/>
    <m/>
    <m/>
    <m/>
    <m/>
    <m/>
    <m/>
    <m/>
    <m/>
    <m/>
    <d v="2013-08-02T00:00:00"/>
    <d v="2013-08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05T00:00:00"/>
    <d v="2014-04-26T00:00:00"/>
    <m/>
    <d v="2012-11-13T00:00:00"/>
    <d v="2012-12-05T00:00:00"/>
    <d v="2012-12-05T00:00:00"/>
    <m/>
    <m/>
    <m/>
    <m/>
    <m/>
    <m/>
    <m/>
    <m/>
    <m/>
    <m/>
    <m/>
    <m/>
    <m/>
    <m/>
    <d v="2013-05-16T00:00:00"/>
    <m/>
    <m/>
    <m/>
    <m/>
    <m/>
    <m/>
    <d v="2013-07-01T00:00:00"/>
    <m/>
    <m/>
    <m/>
    <m/>
    <m/>
    <m/>
    <m/>
    <m/>
    <m/>
    <m/>
    <m/>
    <m/>
    <m/>
    <m/>
    <m/>
  </r>
  <r>
    <n v="2874"/>
    <n v="157"/>
    <x v="197"/>
    <s v="Lisa &amp; Marcel"/>
    <m/>
    <s v="Cleo"/>
    <x v="4"/>
    <x v="127"/>
    <n v="2"/>
    <m/>
    <m/>
    <d v="2011-04-10T00:00:00"/>
    <m/>
    <m/>
    <m/>
    <m/>
    <m/>
    <m/>
    <m/>
    <m/>
    <m/>
    <m/>
    <m/>
    <m/>
    <m/>
    <m/>
    <m/>
    <m/>
    <m/>
    <m/>
    <m/>
    <m/>
    <m/>
    <m/>
    <d v="2010-12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4"/>
    <n v="157"/>
    <x v="197"/>
    <s v="Lisa &amp; Marcel"/>
    <m/>
    <s v="Ebony"/>
    <x v="4"/>
    <x v="127"/>
    <n v="1"/>
    <m/>
    <m/>
    <d v="2011-01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4"/>
    <n v="157"/>
    <x v="197"/>
    <s v="Lisa &amp; Marcel"/>
    <m/>
    <s v="Lily"/>
    <x v="4"/>
    <x v="127"/>
    <n v="8"/>
    <m/>
    <m/>
    <d v="2010-11-07T00:00:00"/>
    <m/>
    <d v="2010-11-07T00:00:00"/>
    <m/>
    <m/>
    <m/>
    <m/>
    <m/>
    <m/>
    <m/>
    <m/>
    <m/>
    <m/>
    <m/>
    <m/>
    <m/>
    <m/>
    <m/>
    <m/>
    <m/>
    <m/>
    <m/>
    <m/>
    <d v="2010-11-20T00:00:00"/>
    <d v="2011-11-20T00:00:00"/>
    <m/>
    <m/>
    <m/>
    <m/>
    <m/>
    <m/>
    <d v="2012-04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m/>
    <m/>
    <m/>
    <m/>
    <d v="2011-12-04T00:00:00"/>
    <m/>
    <m/>
    <m/>
    <m/>
    <m/>
    <m/>
    <m/>
    <m/>
    <m/>
    <m/>
    <m/>
    <d v="2013-03-21T00:00:00"/>
    <m/>
    <m/>
    <m/>
    <m/>
    <m/>
    <m/>
    <m/>
    <m/>
    <m/>
    <m/>
    <m/>
    <m/>
  </r>
  <r>
    <n v="2874"/>
    <n v="157"/>
    <x v="197"/>
    <s v="Lisa &amp; Marcel"/>
    <m/>
    <s v="Rebel"/>
    <x v="4"/>
    <x v="72"/>
    <n v="3"/>
    <m/>
    <m/>
    <d v="2013-03-21T00:00:00"/>
    <m/>
    <d v="201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m/>
    <m/>
  </r>
  <r>
    <n v="3611"/>
    <m/>
    <x v="198"/>
    <s v="Claudette"/>
    <m/>
    <s v="Arden"/>
    <x v="0"/>
    <x v="113"/>
    <n v="18"/>
    <m/>
    <m/>
    <d v="2012-06-22T00:00:00"/>
    <m/>
    <m/>
    <d v="2014-06-18T00:00:00"/>
    <m/>
    <m/>
    <m/>
    <m/>
    <d v="2014-04-06T00:00:00"/>
    <m/>
    <m/>
    <m/>
    <m/>
    <m/>
    <d v="2013-06-19T00:00:00"/>
    <m/>
    <m/>
    <m/>
    <m/>
    <m/>
    <d v="2012-07-20T00:00:00"/>
    <m/>
    <m/>
    <m/>
    <m/>
    <m/>
    <m/>
    <d v="2013-06-19T00:00:00"/>
    <m/>
    <d v="2012-06-22T00:00:00"/>
    <d v="2015-06-18T00:00:00"/>
    <d v="2014-04-07T00:00:00"/>
    <d v="2014-06-20T00:00:00"/>
    <m/>
    <m/>
    <m/>
    <m/>
    <m/>
    <m/>
    <m/>
    <m/>
    <m/>
    <m/>
    <m/>
    <m/>
    <m/>
    <d v="2013-02-17T00:00:00"/>
    <m/>
    <m/>
    <d v="2013-06-21T00:00:00"/>
    <d v="2013-06-21T00:00:00"/>
    <m/>
    <m/>
    <d v="2015-07-15T00:00:00"/>
    <m/>
    <m/>
    <m/>
    <m/>
    <m/>
    <m/>
    <m/>
    <m/>
    <m/>
    <m/>
    <m/>
    <m/>
    <m/>
    <m/>
    <m/>
    <m/>
    <m/>
    <m/>
    <m/>
    <m/>
    <m/>
    <d v="2014-07-18T00:00:00"/>
    <m/>
    <m/>
    <m/>
    <m/>
    <d v="2013-12-10T00:00:00"/>
    <m/>
    <m/>
    <m/>
    <m/>
    <d v="2012-06-22T00:00:00"/>
    <m/>
    <m/>
    <m/>
    <m/>
    <m/>
    <m/>
    <m/>
    <m/>
    <m/>
    <m/>
    <m/>
    <d v="2015-06-18T00:00:00"/>
    <m/>
    <m/>
    <m/>
  </r>
  <r>
    <n v="3611"/>
    <m/>
    <x v="198"/>
    <s v="Claudette"/>
    <m/>
    <s v="Gidget"/>
    <x v="0"/>
    <x v="113"/>
    <n v="1"/>
    <m/>
    <m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11"/>
    <m/>
    <x v="198"/>
    <s v="Claudette"/>
    <m/>
    <s v="Talon"/>
    <x v="0"/>
    <x v="113"/>
    <n v="12"/>
    <m/>
    <m/>
    <d v="2012-06-22T00:00:00"/>
    <m/>
    <m/>
    <d v="2014-06-18T00:00:00"/>
    <m/>
    <m/>
    <m/>
    <m/>
    <d v="2014-04-06T00:00:00"/>
    <m/>
    <m/>
    <m/>
    <m/>
    <m/>
    <d v="2013-06-19T00:00:00"/>
    <m/>
    <m/>
    <m/>
    <d v="2012-07-20T00:00:00"/>
    <m/>
    <m/>
    <m/>
    <m/>
    <m/>
    <m/>
    <m/>
    <m/>
    <d v="2013-06-19T00:00:00"/>
    <m/>
    <m/>
    <m/>
    <m/>
    <d v="2014-07-17T00:00:00"/>
    <m/>
    <m/>
    <m/>
    <m/>
    <m/>
    <m/>
    <m/>
    <m/>
    <m/>
    <m/>
    <m/>
    <m/>
    <m/>
    <d v="2013-02-17T00:00:00"/>
    <m/>
    <m/>
    <m/>
    <m/>
    <m/>
    <m/>
    <d v="2015-06-19T00:00:00"/>
    <m/>
    <m/>
    <m/>
    <m/>
    <m/>
    <m/>
    <m/>
    <m/>
    <m/>
    <m/>
    <m/>
    <m/>
    <m/>
    <m/>
    <m/>
    <m/>
    <m/>
    <m/>
    <m/>
    <m/>
    <m/>
    <d v="2014-07-18T00:00:00"/>
    <m/>
    <m/>
    <m/>
    <m/>
    <d v="2013-12-10T00:00:00"/>
    <m/>
    <m/>
    <m/>
    <m/>
    <m/>
    <m/>
    <m/>
    <m/>
    <m/>
    <m/>
    <m/>
    <m/>
    <m/>
    <m/>
    <m/>
    <m/>
    <d v="2014-07-18T00:00:00"/>
    <m/>
    <m/>
    <m/>
  </r>
  <r>
    <n v="3611"/>
    <m/>
    <x v="198"/>
    <s v="Claudette"/>
    <m/>
    <s v="Tegra"/>
    <x v="0"/>
    <x v="113"/>
    <n v="13"/>
    <m/>
    <m/>
    <d v="2012-06-22T00:00:00"/>
    <m/>
    <m/>
    <m/>
    <m/>
    <m/>
    <m/>
    <m/>
    <m/>
    <m/>
    <m/>
    <m/>
    <m/>
    <m/>
    <d v="2013-06-19T00:00:00"/>
    <d v="2014-07-17T00:00:00"/>
    <m/>
    <m/>
    <m/>
    <m/>
    <m/>
    <m/>
    <m/>
    <m/>
    <m/>
    <m/>
    <m/>
    <d v="2013-06-19T00:00:00"/>
    <m/>
    <m/>
    <m/>
    <d v="2014-07-17T00:00:00"/>
    <d v="2014-07-17T00:00:00"/>
    <m/>
    <m/>
    <m/>
    <m/>
    <m/>
    <d v="2015-11-06T00:00:00"/>
    <m/>
    <m/>
    <m/>
    <m/>
    <m/>
    <m/>
    <d v="2013-02-17T00:00:00"/>
    <m/>
    <m/>
    <m/>
    <m/>
    <m/>
    <m/>
    <m/>
    <m/>
    <m/>
    <m/>
    <m/>
    <m/>
    <d v="2015-07-27T00:00:00"/>
    <d v="2015-07-27T00:00:00"/>
    <d v="2015-07-27T00:00:00"/>
    <m/>
    <m/>
    <m/>
    <m/>
    <m/>
    <m/>
    <m/>
    <m/>
    <m/>
    <m/>
    <m/>
    <m/>
    <m/>
    <m/>
    <m/>
    <m/>
    <m/>
    <m/>
    <m/>
    <d v="2013-12-10T00:00:00"/>
    <m/>
    <m/>
    <m/>
    <m/>
    <d v="2013-06-21T00:00:00"/>
    <m/>
    <m/>
    <m/>
    <m/>
    <m/>
    <m/>
    <m/>
    <m/>
    <m/>
    <m/>
    <m/>
    <m/>
    <m/>
    <m/>
    <m/>
  </r>
  <r>
    <n v="3611"/>
    <m/>
    <x v="198"/>
    <s v="Claudette"/>
    <m/>
    <s v="Yeork"/>
    <x v="0"/>
    <x v="113"/>
    <n v="3"/>
    <m/>
    <m/>
    <d v="2014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8T00:00:00"/>
    <m/>
    <m/>
    <m/>
    <m/>
    <m/>
    <m/>
    <m/>
    <m/>
    <m/>
    <m/>
    <m/>
    <m/>
    <m/>
    <m/>
    <m/>
    <m/>
    <m/>
    <m/>
    <m/>
    <m/>
  </r>
  <r>
    <n v="3611"/>
    <m/>
    <x v="198"/>
    <s v="Claudette"/>
    <m/>
    <s v="Zara"/>
    <x v="0"/>
    <x v="93"/>
    <n v="7"/>
    <m/>
    <m/>
    <d v="2015-07-18T00:00:00"/>
    <m/>
    <m/>
    <m/>
    <m/>
    <m/>
    <m/>
    <m/>
    <m/>
    <m/>
    <m/>
    <m/>
    <m/>
    <d v="2015-09-25T00:00:00"/>
    <m/>
    <m/>
    <m/>
    <m/>
    <m/>
    <m/>
    <m/>
    <m/>
    <m/>
    <d v="2015-07-17T00:00:00"/>
    <d v="2015-07-17T00:00:00"/>
    <d v="2015-07-17T00:00:00"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25T00:00:00"/>
    <m/>
    <m/>
    <m/>
    <m/>
    <m/>
    <m/>
    <m/>
    <m/>
    <m/>
    <m/>
    <m/>
    <m/>
    <m/>
    <m/>
    <m/>
  </r>
  <r>
    <n v="2807"/>
    <n v="119"/>
    <x v="198"/>
    <s v="Gina"/>
    <m/>
    <s v="Bugsy"/>
    <x v="29"/>
    <x v="12"/>
    <n v="4"/>
    <m/>
    <m/>
    <d v="2011-12-03T00:00:00"/>
    <m/>
    <d v="2011-12-03T00:00:00"/>
    <m/>
    <m/>
    <m/>
    <m/>
    <m/>
    <m/>
    <m/>
    <m/>
    <m/>
    <m/>
    <d v="2011-12-03T00:00:00"/>
    <m/>
    <m/>
    <m/>
    <m/>
    <m/>
    <m/>
    <m/>
    <m/>
    <m/>
    <m/>
    <m/>
    <m/>
    <m/>
    <m/>
    <m/>
    <m/>
    <m/>
    <m/>
    <m/>
    <m/>
    <m/>
    <d v="2011-12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7"/>
    <n v="119"/>
    <x v="198"/>
    <s v="Gina"/>
    <m/>
    <s v="Elvis"/>
    <x v="2"/>
    <x v="6"/>
    <n v="29"/>
    <m/>
    <m/>
    <d v="2009-12-01T00:00:00"/>
    <m/>
    <d v="2009-12-01T00:00:00"/>
    <d v="2012-11-04T00:00:00"/>
    <m/>
    <m/>
    <m/>
    <m/>
    <m/>
    <m/>
    <m/>
    <d v="2013-11-17T00:00:00"/>
    <m/>
    <d v="2009-12-01T00:00:00"/>
    <d v="2014-11-16T00:00:00"/>
    <m/>
    <m/>
    <m/>
    <d v="2012-11-04T00:00:00"/>
    <m/>
    <m/>
    <m/>
    <m/>
    <d v="2009-12-01T00:00:00"/>
    <m/>
    <d v="2010-11-07T00:00:00"/>
    <m/>
    <m/>
    <m/>
    <m/>
    <m/>
    <d v="2009-12-01T00:00:00"/>
    <d v="2010-11-07T00:00:00"/>
    <m/>
    <m/>
    <d v="2011-11-07T00:00:00"/>
    <d v="2011-11-07T00:00:00"/>
    <d v="2013-11-17T00:00:00"/>
    <m/>
    <m/>
    <m/>
    <d v="2012-11-04T00:00:00"/>
    <d v="2015-11-14T00:00:00"/>
    <m/>
    <m/>
    <m/>
    <m/>
    <m/>
    <m/>
    <m/>
    <m/>
    <m/>
    <m/>
    <m/>
    <m/>
    <d v="2010-11-07T00:00:00"/>
    <m/>
    <m/>
    <d v="2010-11-30T00:00:00"/>
    <m/>
    <m/>
    <d v="2010-02-01T00:00:00"/>
    <d v="2013-10-22T00:00:00"/>
    <d v="2013-10-22T00:00:00"/>
    <m/>
    <d v="2011-02-25T00:00:00"/>
    <m/>
    <m/>
    <m/>
    <m/>
    <m/>
    <m/>
    <d v="2012-11-04T00:00:00"/>
    <m/>
    <m/>
    <m/>
    <d v="2009-12-01T00:00:00"/>
    <d v="2009-12-04T00:00:00"/>
    <d v="2009-12-01T00:00:00"/>
    <d v="2010-11-07T00:00:00"/>
    <d v="2014-11-16T00:00:00"/>
    <m/>
    <m/>
    <m/>
    <d v="2015-11-15T00:00:00"/>
    <m/>
    <m/>
    <m/>
    <m/>
    <m/>
    <m/>
    <m/>
    <m/>
    <m/>
    <m/>
    <m/>
    <m/>
    <m/>
    <m/>
    <m/>
    <m/>
  </r>
  <r>
    <n v="3016"/>
    <n v="207"/>
    <x v="198"/>
    <s v="Kathleen"/>
    <m/>
    <s v="Kerry"/>
    <x v="6"/>
    <x v="128"/>
    <n v="1"/>
    <m/>
    <m/>
    <d v="2011-10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16"/>
    <n v="207"/>
    <x v="198"/>
    <s v="Kathleen"/>
    <m/>
    <s v="Madison"/>
    <x v="6"/>
    <x v="33"/>
    <n v="9"/>
    <m/>
    <m/>
    <d v="2011-01-01T00:00:00"/>
    <m/>
    <m/>
    <m/>
    <m/>
    <d v="2014-01-05T00:00:00"/>
    <m/>
    <m/>
    <m/>
    <m/>
    <m/>
    <m/>
    <m/>
    <m/>
    <m/>
    <m/>
    <m/>
    <m/>
    <m/>
    <m/>
    <m/>
    <m/>
    <m/>
    <d v="2011-02-01T00:00:00"/>
    <d v="2011-02-01T00:00:00"/>
    <d v="2011-02-01T00:00:00"/>
    <d v="2011-02-01T00:00:00"/>
    <d v="2011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02T00:00:00"/>
    <m/>
    <m/>
    <d v="2012-10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04"/>
    <n v="189"/>
    <x v="198"/>
    <s v="Pamela"/>
    <m/>
    <s v="Kyle"/>
    <x v="9"/>
    <x v="129"/>
    <n v="16"/>
    <m/>
    <m/>
    <d v="2013-07-05T00:00:00"/>
    <m/>
    <d v="2013-07-05T00:00:00"/>
    <m/>
    <m/>
    <m/>
    <m/>
    <m/>
    <m/>
    <m/>
    <m/>
    <m/>
    <m/>
    <d v="2014-07-17T00:00:00"/>
    <m/>
    <d v="2015-07-16T00:00:00"/>
    <m/>
    <m/>
    <m/>
    <m/>
    <m/>
    <m/>
    <m/>
    <m/>
    <m/>
    <m/>
    <d v="2014-07-15T00:00:00"/>
    <d v="2014-07-15T00:00:00"/>
    <m/>
    <m/>
    <d v="2015-07-15T00:00:00"/>
    <m/>
    <m/>
    <m/>
    <m/>
    <m/>
    <m/>
    <d v="2015-08-13T00:00:00"/>
    <d v="2014-08-15T00:00:00"/>
    <m/>
    <m/>
    <m/>
    <m/>
    <m/>
    <m/>
    <d v="2014-08-15T00:00:00"/>
    <m/>
    <m/>
    <m/>
    <m/>
    <m/>
    <m/>
    <m/>
    <m/>
    <d v="2015-08-14T00:00:00"/>
    <m/>
    <m/>
    <m/>
    <m/>
    <m/>
    <m/>
    <d v="2014-01-08T00:00:00"/>
    <m/>
    <m/>
    <m/>
    <m/>
    <m/>
    <m/>
    <m/>
    <m/>
    <m/>
    <m/>
    <m/>
    <m/>
    <m/>
    <m/>
    <d v="2015-08-12T00:00:00"/>
    <m/>
    <m/>
    <m/>
    <m/>
    <m/>
    <m/>
    <d v="2015-08-13T00:00:00"/>
    <m/>
    <d v="2013-07-05T00:00:00"/>
    <m/>
    <m/>
    <m/>
    <m/>
    <m/>
    <m/>
    <m/>
    <m/>
    <m/>
    <m/>
    <m/>
    <d v="2014-07-19T00:00:00"/>
    <m/>
    <m/>
    <m/>
  </r>
  <r>
    <n v="4004"/>
    <n v="189"/>
    <x v="198"/>
    <s v="Pamela"/>
    <m/>
    <s v="Willow"/>
    <x v="9"/>
    <x v="18"/>
    <n v="20"/>
    <m/>
    <m/>
    <d v="2013-10-03T00:00:00"/>
    <m/>
    <d v="2013-07-05T00:00:00"/>
    <m/>
    <m/>
    <m/>
    <m/>
    <m/>
    <m/>
    <m/>
    <m/>
    <m/>
    <m/>
    <d v="2013-07-05T00:00:00"/>
    <m/>
    <d v="2015-07-15T00:00:00"/>
    <m/>
    <m/>
    <m/>
    <m/>
    <m/>
    <m/>
    <m/>
    <m/>
    <m/>
    <m/>
    <d v="2014-07-16T00:00:00"/>
    <d v="2014-07-16T00:00:00"/>
    <m/>
    <m/>
    <d v="2015-07-15T00:00:00"/>
    <d v="2015-08-14T00:00:00"/>
    <m/>
    <m/>
    <m/>
    <m/>
    <m/>
    <d v="2015-08-13T00:00:00"/>
    <d v="2014-08-15T00:00:00"/>
    <m/>
    <m/>
    <m/>
    <m/>
    <m/>
    <m/>
    <d v="2014-08-15T00:00:00"/>
    <m/>
    <m/>
    <m/>
    <m/>
    <m/>
    <m/>
    <m/>
    <m/>
    <d v="2015-08-14T00:00:00"/>
    <d v="2015-07-15T00:00:00"/>
    <m/>
    <m/>
    <m/>
    <m/>
    <m/>
    <d v="2014-09-09T00:00:00"/>
    <m/>
    <m/>
    <m/>
    <m/>
    <m/>
    <m/>
    <m/>
    <m/>
    <m/>
    <m/>
    <d v="2015-08-12T00:00:00"/>
    <m/>
    <m/>
    <m/>
    <d v="2015-08-13T00:00:00"/>
    <m/>
    <m/>
    <m/>
    <m/>
    <m/>
    <d v="2015-07-15T00:00:00"/>
    <d v="2015-08-13T00:00:00"/>
    <m/>
    <d v="2013-07-03T00:00:00"/>
    <m/>
    <m/>
    <m/>
    <m/>
    <m/>
    <m/>
    <m/>
    <m/>
    <m/>
    <m/>
    <m/>
    <d v="2014-07-18T00:00:00"/>
    <m/>
    <m/>
    <m/>
  </r>
  <r>
    <n v="3048"/>
    <n v="157"/>
    <x v="199"/>
    <s v="Jan"/>
    <m/>
    <s v="Shamrock"/>
    <x v="4"/>
    <x v="130"/>
    <n v="2"/>
    <m/>
    <m/>
    <d v="2010-12-05T00:00:00"/>
    <m/>
    <m/>
    <m/>
    <m/>
    <m/>
    <m/>
    <m/>
    <m/>
    <m/>
    <m/>
    <m/>
    <m/>
    <m/>
    <m/>
    <m/>
    <m/>
    <m/>
    <m/>
    <m/>
    <m/>
    <m/>
    <m/>
    <d v="2011-01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4"/>
    <m/>
    <x v="200"/>
    <s v="Wendy &amp; Jeff"/>
    <m/>
    <s v="Mollie"/>
    <x v="10"/>
    <x v="23"/>
    <n v="4"/>
    <m/>
    <m/>
    <d v="2014-08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09T00:00:00"/>
    <d v="2014-09-09T00:00:00"/>
    <m/>
    <m/>
    <m/>
    <m/>
    <m/>
    <m/>
    <m/>
    <m/>
    <m/>
    <m/>
    <m/>
    <m/>
    <m/>
    <m/>
    <m/>
    <d v="2015-02-16T00:00:00"/>
    <m/>
    <m/>
    <m/>
    <m/>
    <m/>
    <m/>
    <m/>
    <m/>
    <m/>
    <m/>
    <m/>
    <m/>
    <m/>
    <m/>
    <m/>
    <m/>
    <m/>
    <m/>
    <m/>
    <m/>
    <m/>
    <m/>
  </r>
  <r>
    <n v="5901"/>
    <m/>
    <x v="201"/>
    <s v="Chris"/>
    <m/>
    <s v="Ellie"/>
    <x v="19"/>
    <x v="28"/>
    <n v="3"/>
    <m/>
    <m/>
    <d v="2014-11-16T00:00:00"/>
    <m/>
    <m/>
    <m/>
    <m/>
    <m/>
    <m/>
    <m/>
    <m/>
    <m/>
    <m/>
    <m/>
    <m/>
    <m/>
    <m/>
    <m/>
    <m/>
    <m/>
    <m/>
    <m/>
    <m/>
    <m/>
    <m/>
    <d v="2014-11-15T00:00:00"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09"/>
    <n v="230"/>
    <x v="202"/>
    <s v="Lisa"/>
    <m/>
    <s v="Tempest"/>
    <x v="5"/>
    <x v="91"/>
    <n v="2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30"/>
    <n v="157"/>
    <x v="203"/>
    <s v="Cindi &amp; Farren"/>
    <m/>
    <s v="Reba"/>
    <x v="4"/>
    <x v="131"/>
    <n v="3"/>
    <m/>
    <m/>
    <d v="2015-05-24T00:00:00"/>
    <m/>
    <d v="2015-05-25T00:00:00"/>
    <d v="2015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Daisy"/>
    <x v="2"/>
    <x v="132"/>
    <n v="18"/>
    <m/>
    <m/>
    <d v="2005-12-01T00:00:00"/>
    <m/>
    <d v="2005-12-01T00:00:00"/>
    <d v="2008-11-01T00:00:00"/>
    <m/>
    <m/>
    <m/>
    <m/>
    <m/>
    <m/>
    <m/>
    <m/>
    <m/>
    <d v="2005-12-01T00:00:00"/>
    <d v="2008-11-01T00:00:00"/>
    <m/>
    <m/>
    <m/>
    <m/>
    <m/>
    <m/>
    <m/>
    <m/>
    <d v="2005-12-01T00:00:00"/>
    <d v="2005-12-01T00:00:00"/>
    <d v="2002-09-01T00:00:00"/>
    <d v="2007-09-01T00:00:00"/>
    <d v="2007-09-01T00:00:00"/>
    <m/>
    <m/>
    <m/>
    <d v="2005-12-01T00:00:00"/>
    <m/>
    <m/>
    <m/>
    <d v="2007-11-01T00:00:00"/>
    <m/>
    <m/>
    <m/>
    <m/>
    <m/>
    <m/>
    <d v="2007-09-01T00:00:00"/>
    <m/>
    <m/>
    <m/>
    <d v="2007-11-01T00:00:00"/>
    <m/>
    <m/>
    <m/>
    <m/>
    <m/>
    <m/>
    <m/>
    <m/>
    <m/>
    <m/>
    <m/>
    <m/>
    <m/>
    <m/>
    <d v="2007-01-01T00:00:00"/>
    <m/>
    <m/>
    <m/>
    <m/>
    <m/>
    <m/>
    <m/>
    <m/>
    <m/>
    <m/>
    <m/>
    <d v="2009-12-01T00:00:00"/>
    <m/>
    <m/>
    <d v="2007-08-01T00:00:00"/>
    <m/>
    <m/>
    <d v="2010-11-07T00:00:00"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Hank"/>
    <x v="2"/>
    <x v="133"/>
    <n v="2"/>
    <m/>
    <m/>
    <d v="2010-11-07T00:00:00"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Sadie"/>
    <x v="2"/>
    <x v="134"/>
    <n v="7"/>
    <m/>
    <m/>
    <d v="2007-06-01T00:00:00"/>
    <m/>
    <m/>
    <m/>
    <m/>
    <m/>
    <m/>
    <m/>
    <m/>
    <m/>
    <m/>
    <m/>
    <m/>
    <d v="2007-03-01T00:00:00"/>
    <m/>
    <m/>
    <m/>
    <m/>
    <m/>
    <m/>
    <m/>
    <m/>
    <m/>
    <m/>
    <m/>
    <m/>
    <d v="2007-03-01T00:00:00"/>
    <d v="2007-03-01T00:00:00"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Tyler"/>
    <x v="2"/>
    <x v="132"/>
    <n v="15"/>
    <m/>
    <m/>
    <d v="2011-12-03T00:00:00"/>
    <m/>
    <d v="2011-12-03T00:00:00"/>
    <d v="2014-11-16T00:00:00"/>
    <m/>
    <m/>
    <m/>
    <m/>
    <m/>
    <m/>
    <m/>
    <d v="2012-11-04T00:00:00"/>
    <m/>
    <m/>
    <m/>
    <m/>
    <m/>
    <m/>
    <m/>
    <m/>
    <m/>
    <m/>
    <m/>
    <d v="2012-11-04T00:00:00"/>
    <d v="2012-11-04T00:00:00"/>
    <d v="2015-11-15T00:00:00"/>
    <m/>
    <m/>
    <m/>
    <m/>
    <m/>
    <d v="2012-11-04T00:00:00"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d v="2012-10-31T00:00:00"/>
    <m/>
    <m/>
    <m/>
    <m/>
    <m/>
    <m/>
    <m/>
    <m/>
    <m/>
    <m/>
    <m/>
    <m/>
    <m/>
    <m/>
    <d v="2014-11-16T00:00:00"/>
    <m/>
    <m/>
    <m/>
    <m/>
    <m/>
    <m/>
    <m/>
    <m/>
    <m/>
    <m/>
    <m/>
    <d v="2013-11-15T00:00:00"/>
    <d v="2013-11-16T00:00:00"/>
    <d v="2013-11-16T00:00:00"/>
    <d v="2013-11-16T00:00:00"/>
    <m/>
    <m/>
    <m/>
    <m/>
    <m/>
  </r>
  <r>
    <n v="3763"/>
    <n v="203"/>
    <x v="205"/>
    <s v="Pam"/>
    <m/>
    <s v="Gracy Jane"/>
    <x v="2"/>
    <x v="16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9"/>
    <m/>
    <x v="206"/>
    <s v="Elizabeth &amp; Charles"/>
    <m/>
    <s v="Isis"/>
    <x v="9"/>
    <x v="78"/>
    <n v="1"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9"/>
    <m/>
    <x v="206"/>
    <s v="Elizabeth &amp; Charles"/>
    <m/>
    <s v="Thor"/>
    <x v="9"/>
    <x v="78"/>
    <n v="1"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3"/>
    <n v="213"/>
    <x v="207"/>
    <s v="Margo"/>
    <m/>
    <s v="Buffy"/>
    <x v="14"/>
    <x v="23"/>
    <n v="1"/>
    <m/>
    <m/>
    <d v="2013-09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3"/>
    <n v="213"/>
    <x v="207"/>
    <s v="Margo"/>
    <m/>
    <s v="Hailey"/>
    <x v="14"/>
    <x v="12"/>
    <n v="4"/>
    <m/>
    <m/>
    <d v="2012-03-10T00:00:00"/>
    <m/>
    <d v="2013-05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4-05T00:00:00"/>
    <m/>
    <m/>
    <m/>
    <m/>
    <m/>
    <m/>
    <m/>
    <m/>
    <m/>
    <m/>
    <m/>
    <m/>
    <m/>
    <m/>
    <m/>
    <m/>
    <m/>
    <m/>
    <m/>
    <m/>
    <m/>
    <m/>
    <m/>
    <m/>
  </r>
  <r>
    <n v="3027"/>
    <n v="207"/>
    <x v="208"/>
    <s v="Jane"/>
    <m/>
    <s v="Magnum"/>
    <x v="6"/>
    <x v="12"/>
    <n v="22"/>
    <m/>
    <m/>
    <d v="2011-05-01T00:00:00"/>
    <m/>
    <d v="2013-11-01T00:00:00"/>
    <d v="2014-08-12T00:00:00"/>
    <m/>
    <d v="2013-11-01T00:00:00"/>
    <d v="2014-06-27T00:00:00"/>
    <m/>
    <m/>
    <m/>
    <m/>
    <m/>
    <m/>
    <d v="2011-07-23T00:00:00"/>
    <d v="2011-08-24T00:00:00"/>
    <d v="2011-08-24T00:00:00"/>
    <m/>
    <m/>
    <m/>
    <m/>
    <m/>
    <d v="2013-07-05T00:00:00"/>
    <d v="2014-08-12T00:00:00"/>
    <d v="2012-10-24T00:00:00"/>
    <d v="2012-10-24T00:00:00"/>
    <d v="2012-10-24T00:00:00"/>
    <d v="2012-10-24T00:00:00"/>
    <d v="2012-10-24T00:00:00"/>
    <d v="2012-10-24T00:00:00"/>
    <m/>
    <m/>
    <d v="2013-08-10T00:00:00"/>
    <m/>
    <d v="2013-11-18T00:00:00"/>
    <m/>
    <m/>
    <m/>
    <d v="2013-07-05T00:00:00"/>
    <m/>
    <m/>
    <m/>
    <m/>
    <m/>
    <m/>
    <m/>
    <m/>
    <m/>
    <m/>
    <m/>
    <m/>
    <m/>
    <m/>
    <m/>
    <m/>
    <m/>
    <m/>
    <m/>
    <m/>
    <m/>
    <m/>
    <m/>
    <d v="2012-11-15T00:00:00"/>
    <m/>
    <m/>
    <m/>
    <m/>
    <m/>
    <m/>
    <m/>
    <m/>
    <m/>
    <d v="2013-09-09T00:00:00"/>
    <m/>
    <m/>
    <m/>
    <m/>
    <m/>
    <m/>
    <m/>
    <m/>
    <m/>
    <m/>
    <m/>
    <m/>
    <m/>
    <d v="2013-11-05T00:00:00"/>
    <m/>
    <m/>
    <m/>
    <m/>
    <m/>
    <m/>
    <m/>
    <m/>
    <m/>
    <m/>
    <m/>
    <m/>
    <m/>
    <m/>
    <m/>
  </r>
  <r>
    <n v="788"/>
    <m/>
    <x v="209"/>
    <s v="Sue"/>
    <m/>
    <s v="Ember"/>
    <x v="0"/>
    <x v="6"/>
    <n v="5"/>
    <m/>
    <m/>
    <d v="2015-07-17T00:00:00"/>
    <m/>
    <d v="2015-07-17T00:00:00"/>
    <m/>
    <m/>
    <m/>
    <m/>
    <m/>
    <m/>
    <m/>
    <m/>
    <m/>
    <m/>
    <d v="2015-07-15T00:00:00"/>
    <m/>
    <m/>
    <m/>
    <m/>
    <m/>
    <m/>
    <m/>
    <m/>
    <m/>
    <m/>
    <m/>
    <m/>
    <m/>
    <m/>
    <m/>
    <m/>
    <d v="2015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</r>
  <r>
    <n v="3806"/>
    <n v="157"/>
    <x v="210"/>
    <s v="Marion"/>
    <m/>
    <s v="Charlie"/>
    <x v="30"/>
    <x v="65"/>
    <n v="6"/>
    <m/>
    <m/>
    <d v="2014-05-18T00:00:00"/>
    <m/>
    <d v="2014-12-16T00:00:00"/>
    <d v="2014-12-16T00:00:00"/>
    <m/>
    <m/>
    <m/>
    <m/>
    <m/>
    <m/>
    <m/>
    <m/>
    <m/>
    <m/>
    <m/>
    <m/>
    <m/>
    <m/>
    <m/>
    <m/>
    <m/>
    <m/>
    <m/>
    <d v="2014-08-22T00:00:00"/>
    <m/>
    <d v="2014-08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25T00:00:00"/>
    <m/>
    <m/>
    <m/>
    <m/>
    <m/>
    <m/>
    <m/>
    <m/>
    <m/>
    <m/>
    <m/>
    <m/>
    <m/>
    <m/>
    <m/>
    <m/>
    <m/>
    <m/>
    <m/>
    <m/>
    <m/>
    <m/>
    <m/>
    <m/>
    <m/>
    <m/>
    <m/>
  </r>
  <r>
    <n v="500"/>
    <n v="217"/>
    <x v="211"/>
    <s v="Martha"/>
    <m/>
    <s v="Maia"/>
    <x v="0"/>
    <x v="0"/>
    <n v="47"/>
    <d v="2008-07-01T00:00:00"/>
    <m/>
    <d v="2009-06-01T00:00:00"/>
    <m/>
    <d v="2010-07-10T00:00:00"/>
    <d v="2011-06-25T00:00:00"/>
    <d v="2014-07-17T00:00:00"/>
    <m/>
    <m/>
    <m/>
    <m/>
    <m/>
    <m/>
    <d v="2011-08-21T00:00:00"/>
    <m/>
    <d v="2010-07-10T00:00:00"/>
    <d v="2010-07-10T00:00:00"/>
    <d v="2010-07-10T00:00:00"/>
    <d v="2015-07-17T00:00:00"/>
    <m/>
    <d v="2012-07-20T00:00:00"/>
    <d v="2013-07-18T00:00:00"/>
    <d v="2012-06-21T00:00:00"/>
    <m/>
    <m/>
    <d v="2009-06-01T00:00:00"/>
    <d v="2009-07-01T00:00:00"/>
    <d v="2011-07-15T00:00:00"/>
    <d v="2011-07-15T00:00:00"/>
    <m/>
    <m/>
    <d v="2009-06-01T00:00:00"/>
    <d v="2011-06-25T00:00:00"/>
    <d v="2010-07-10T00:00:00"/>
    <d v="2011-06-25T00:00:00"/>
    <d v="2013-05-05T00:00:00"/>
    <d v="2011-07-15T00:00:00"/>
    <d v="2010-07-10T00:00:00"/>
    <d v="2011-07-15T00:00:00"/>
    <m/>
    <m/>
    <m/>
    <m/>
    <d v="2012-07-18T00:00:00"/>
    <d v="2011-07-15T00:00:00"/>
    <m/>
    <m/>
    <d v="2013-07-18T00:00:00"/>
    <d v="2012-06-22T00:00:00"/>
    <m/>
    <m/>
    <m/>
    <d v="2013-06-21T00:00:00"/>
    <m/>
    <m/>
    <d v="2015-06-21T00:00:00"/>
    <m/>
    <m/>
    <m/>
    <d v="2011-07-15T00:00:00"/>
    <m/>
    <m/>
    <m/>
    <m/>
    <m/>
    <m/>
    <m/>
    <d v="2015-07-16T00:00:00"/>
    <m/>
    <m/>
    <m/>
    <m/>
    <d v="2010-07-10T00:00:00"/>
    <m/>
    <d v="2014-07-17T00:00:00"/>
    <m/>
    <m/>
    <d v="2013-07-18T00:00:00"/>
    <d v="2009-07-01T00:00:00"/>
    <d v="2009-06-09T00:00:00"/>
    <d v="2012-07-07T00:00:00"/>
    <d v="2013-07-17T00:00:00"/>
    <d v="2013-11-30T00:00:00"/>
    <m/>
    <d v="2015-06-18T00:00:00"/>
    <m/>
    <m/>
    <d v="2009-07-01T00:00:00"/>
    <m/>
    <m/>
    <d v="2011-06-25T00:00:00"/>
    <m/>
    <d v="2011-06-25T00:00:00"/>
    <m/>
    <m/>
    <m/>
    <m/>
    <m/>
    <m/>
    <d v="2014-05-25T00:00:00"/>
    <d v="2014-06-20T00:00:00"/>
    <m/>
    <m/>
  </r>
  <r>
    <n v="500"/>
    <n v="217"/>
    <x v="211"/>
    <s v="Martha"/>
    <m/>
    <s v="Murphy"/>
    <x v="0"/>
    <x v="23"/>
    <n v="27"/>
    <m/>
    <m/>
    <d v="2001-09-01T00:00:00"/>
    <m/>
    <d v="2001-09-01T00:00:00"/>
    <d v="2004-06-01T00:00:00"/>
    <d v="2003-06-01T00:00:00"/>
    <m/>
    <m/>
    <m/>
    <m/>
    <m/>
    <m/>
    <d v="2004-06-01T00:00:00"/>
    <m/>
    <m/>
    <d v="2002-06-01T00:00:00"/>
    <d v="2006-07-01T00:00:00"/>
    <m/>
    <m/>
    <m/>
    <m/>
    <m/>
    <m/>
    <m/>
    <d v="2002-06-01T00:00:00"/>
    <d v="2003-06-01T00:00:00"/>
    <d v="2003-06-01T00:00:00"/>
    <d v="2003-06-01T00:00:00"/>
    <d v="2004-06-01T00:00:00"/>
    <d v="2009-07-08T00:00:00"/>
    <d v="2009-06-01T00:00:00"/>
    <m/>
    <d v="2001-09-01T00:00:00"/>
    <m/>
    <m/>
    <m/>
    <d v="2007-06-01T00:00:00"/>
    <d v="2009-07-01T00:00:00"/>
    <m/>
    <m/>
    <m/>
    <m/>
    <d v="2002-06-01T00:00:00"/>
    <d v="2005-01-01T00:00:00"/>
    <m/>
    <m/>
    <m/>
    <d v="2008-07-01T00:00:00"/>
    <m/>
    <m/>
    <m/>
    <m/>
    <m/>
    <m/>
    <m/>
    <m/>
    <m/>
    <m/>
    <m/>
    <m/>
    <m/>
    <m/>
    <m/>
    <m/>
    <m/>
    <m/>
    <m/>
    <m/>
    <m/>
    <m/>
    <m/>
    <d v="2003-06-01T00:00:00"/>
    <m/>
    <m/>
    <m/>
    <m/>
    <m/>
    <d v="2002-06-01T00:00:00"/>
    <d v="2009-06-09T00:00:00"/>
    <d v="2007-06-01T00:00:00"/>
    <d v="2005-06-01T00:00:00"/>
    <m/>
    <m/>
    <m/>
    <m/>
    <m/>
    <d v="2009-07-01T00:00:00"/>
    <d v="2007-06-01T00:00:00"/>
    <m/>
    <m/>
    <m/>
    <m/>
    <m/>
    <m/>
    <m/>
    <m/>
    <m/>
    <m/>
    <m/>
    <m/>
    <m/>
    <m/>
  </r>
  <r>
    <n v="500"/>
    <n v="217"/>
    <x v="211"/>
    <s v="Martha"/>
    <m/>
    <s v="Riley"/>
    <x v="0"/>
    <x v="0"/>
    <n v="6"/>
    <m/>
    <m/>
    <d v="2013-05-05T00:00:00"/>
    <m/>
    <d v="2013-06-21T00:00:00"/>
    <m/>
    <m/>
    <m/>
    <m/>
    <m/>
    <m/>
    <m/>
    <m/>
    <m/>
    <m/>
    <m/>
    <m/>
    <m/>
    <m/>
    <m/>
    <m/>
    <m/>
    <m/>
    <m/>
    <m/>
    <d v="2013-06-20T00:00:00"/>
    <m/>
    <m/>
    <m/>
    <m/>
    <m/>
    <m/>
    <m/>
    <d v="2014-06-21T00:00:00"/>
    <d v="2014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0-13T00:00:00"/>
    <m/>
    <m/>
    <m/>
    <m/>
    <m/>
    <m/>
    <m/>
    <m/>
    <m/>
    <m/>
    <m/>
    <m/>
    <m/>
    <m/>
    <m/>
    <m/>
    <m/>
    <m/>
    <m/>
    <m/>
  </r>
  <r>
    <n v="2415"/>
    <n v="161"/>
    <x v="212"/>
    <s v="Kristine"/>
    <m/>
    <s v="Kevin"/>
    <x v="23"/>
    <x v="135"/>
    <n v="38"/>
    <m/>
    <m/>
    <d v="2009-05-01T00:00:00"/>
    <m/>
    <d v="2009-06-01T00:00:00"/>
    <d v="2014-07-18T00:00:00"/>
    <m/>
    <m/>
    <m/>
    <m/>
    <m/>
    <m/>
    <m/>
    <d v="2010-06-20T00:00:00"/>
    <m/>
    <d v="2009-05-01T00:00:00"/>
    <d v="2009-08-01T00:00:00"/>
    <d v="2009-05-01T00:00:00"/>
    <m/>
    <m/>
    <d v="2012-07-19T00:00:00"/>
    <m/>
    <d v="2014-08-15T00:00:00"/>
    <m/>
    <m/>
    <d v="2009-08-01T00:00:00"/>
    <d v="2009-08-01T00:00:00"/>
    <m/>
    <d v="2012-07-18T00:00:00"/>
    <d v="2012-07-19T00:00:00"/>
    <d v="2012-07-20T00:00:00"/>
    <m/>
    <d v="2015-07-15T00:00:00"/>
    <d v="2009-05-01T00:00:00"/>
    <d v="2010-06-19T00:00:00"/>
    <m/>
    <d v="2012-08-19T00:00:00"/>
    <m/>
    <m/>
    <d v="2010-06-19T00:00:00"/>
    <m/>
    <m/>
    <m/>
    <m/>
    <d v="2012-07-18T00:00:00"/>
    <m/>
    <m/>
    <m/>
    <m/>
    <m/>
    <m/>
    <m/>
    <m/>
    <m/>
    <m/>
    <m/>
    <d v="2015-08-14T00:00:00"/>
    <d v="2015-07-15T00:00:00"/>
    <m/>
    <m/>
    <d v="2009-07-01T00:00:00"/>
    <d v="2015-03-28T00:00:00"/>
    <m/>
    <d v="2014-11-23T00:00:00"/>
    <d v="2015-03-28T00:00:00"/>
    <m/>
    <d v="2009-05-01T00:00:00"/>
    <d v="2009-05-01T00:00:00"/>
    <m/>
    <d v="2010-06-19T00:00:00"/>
    <m/>
    <m/>
    <m/>
    <d v="2012-08-16T00:00:00"/>
    <d v="2014-08-14T00:00:00"/>
    <m/>
    <m/>
    <m/>
    <d v="2009-05-01T00:00:00"/>
    <d v="2012-08-18T00:00:00"/>
    <d v="2011-09-10T00:00:00"/>
    <m/>
    <d v="2014-07-18T00:00:00"/>
    <m/>
    <d v="2015-07-16T00:00:00"/>
    <d v="2015-08-13T00:00:00"/>
    <m/>
    <d v="2012-07-20T00:00:00"/>
    <m/>
    <m/>
    <m/>
    <m/>
    <m/>
    <m/>
    <m/>
    <m/>
    <m/>
    <m/>
    <m/>
    <m/>
    <m/>
    <m/>
    <m/>
  </r>
  <r>
    <n v="2241"/>
    <n v="188"/>
    <x v="213"/>
    <s v="Sheri"/>
    <s v="Russak, Carl"/>
    <s v="Lucy"/>
    <x v="7"/>
    <x v="64"/>
    <n v="10"/>
    <m/>
    <m/>
    <d v="2011-01-21T00:00:00"/>
    <m/>
    <m/>
    <m/>
    <m/>
    <m/>
    <m/>
    <m/>
    <m/>
    <m/>
    <m/>
    <m/>
    <m/>
    <d v="2011-01-21T00:00:00"/>
    <m/>
    <m/>
    <m/>
    <m/>
    <m/>
    <m/>
    <m/>
    <m/>
    <m/>
    <d v="2012-12-18T00:00:00"/>
    <d v="2012-12-18T00:00:00"/>
    <d v="2011-01-21T00:00:00"/>
    <m/>
    <m/>
    <m/>
    <m/>
    <m/>
    <d v="2011-01-21T00:00:00"/>
    <m/>
    <m/>
    <m/>
    <d v="2014-09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1-21T00:00:00"/>
    <m/>
    <m/>
    <m/>
    <m/>
    <m/>
    <m/>
    <m/>
    <m/>
    <m/>
    <m/>
    <m/>
    <m/>
    <m/>
    <m/>
    <d v="2011-01-21T00:00:00"/>
    <m/>
    <m/>
    <m/>
    <m/>
    <m/>
    <m/>
    <m/>
    <m/>
    <d v="2014-08-04T00:00:00"/>
    <m/>
    <m/>
    <m/>
  </r>
  <r>
    <n v="2076"/>
    <m/>
    <x v="214"/>
    <s v="Ginny"/>
    <m/>
    <s v="Addie"/>
    <x v="31"/>
    <x v="16"/>
    <n v="7"/>
    <m/>
    <m/>
    <d v="2007-12-01T00:00:00"/>
    <m/>
    <m/>
    <m/>
    <m/>
    <d v="2008-01-01T00:00:00"/>
    <m/>
    <m/>
    <d v="2008-01-01T00:00:00"/>
    <d v="2008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01-01T00:00:00"/>
    <m/>
    <m/>
    <d v="2008-01-01T00:00:00"/>
    <d v="2008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Cutter"/>
    <x v="2"/>
    <x v="22"/>
    <n v="12"/>
    <m/>
    <m/>
    <d v="2012-11-04T00:00:00"/>
    <m/>
    <d v="2013-11-17T00:00:00"/>
    <m/>
    <m/>
    <m/>
    <m/>
    <m/>
    <m/>
    <m/>
    <m/>
    <m/>
    <m/>
    <d v="2012-11-03T00:00:00"/>
    <m/>
    <m/>
    <m/>
    <m/>
    <m/>
    <m/>
    <m/>
    <m/>
    <m/>
    <d v="2012-11-04T00:00:00"/>
    <d v="2012-11-04T00:00:00"/>
    <d v="2012-11-04T00:00:00"/>
    <d v="2014-10-05T00:00:00"/>
    <d v="2014-10-05T00:00:00"/>
    <m/>
    <m/>
    <m/>
    <d v="2013-11-17T00:00:00"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11-16T00:00:00"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Kay-cee"/>
    <x v="2"/>
    <x v="22"/>
    <n v="6"/>
    <m/>
    <m/>
    <d v="2013-07-13T00:00:00"/>
    <m/>
    <m/>
    <m/>
    <m/>
    <m/>
    <m/>
    <m/>
    <m/>
    <m/>
    <m/>
    <m/>
    <m/>
    <m/>
    <m/>
    <m/>
    <m/>
    <m/>
    <m/>
    <m/>
    <m/>
    <m/>
    <m/>
    <d v="2014-10-05T00:00:00"/>
    <d v="2014-10-05T00:00:00"/>
    <d v="2014-10-05T00:00:00"/>
    <d v="2014-10-05T00:00:00"/>
    <d v="2014-10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Millie"/>
    <x v="2"/>
    <x v="22"/>
    <n v="2"/>
    <m/>
    <m/>
    <d v="2015-09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Tucker"/>
    <x v="2"/>
    <x v="22"/>
    <n v="2"/>
    <m/>
    <m/>
    <d v="2012-07-07T00:00:00"/>
    <m/>
    <m/>
    <m/>
    <m/>
    <m/>
    <m/>
    <m/>
    <m/>
    <m/>
    <m/>
    <m/>
    <m/>
    <m/>
    <m/>
    <m/>
    <m/>
    <m/>
    <m/>
    <m/>
    <m/>
    <m/>
    <m/>
    <d v="2013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Westen"/>
    <x v="2"/>
    <x v="22"/>
    <n v="15"/>
    <m/>
    <m/>
    <d v="2012-11-04T00:00:00"/>
    <m/>
    <d v="2012-11-04T00:00:00"/>
    <d v="2013-11-17T00:00:00"/>
    <m/>
    <m/>
    <m/>
    <m/>
    <m/>
    <m/>
    <m/>
    <m/>
    <m/>
    <d v="2012-11-04T00:00:00"/>
    <m/>
    <m/>
    <m/>
    <m/>
    <m/>
    <m/>
    <m/>
    <m/>
    <m/>
    <d v="2012-11-04T00:00:00"/>
    <d v="2012-11-04T00:00:00"/>
    <d v="2012-11-04T00:00:00"/>
    <d v="2013-02-17T00:00:00"/>
    <m/>
    <d v="2013-02-17T00:00:00"/>
    <m/>
    <m/>
    <d v="2012-11-04T00:00:00"/>
    <d v="2013-11-17T00:00:00"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d v="2013-11-17T00:00:00"/>
    <m/>
    <m/>
    <m/>
    <d v="2014-12-14T00:00:00"/>
    <m/>
    <m/>
    <m/>
    <m/>
    <m/>
    <m/>
    <m/>
    <m/>
    <m/>
    <m/>
    <m/>
    <m/>
    <m/>
    <m/>
    <m/>
    <m/>
    <m/>
    <m/>
    <m/>
    <m/>
  </r>
  <r>
    <n v="3528"/>
    <m/>
    <x v="216"/>
    <s v="Jennifer"/>
    <m/>
    <s v="Apollo"/>
    <x v="9"/>
    <x v="10"/>
    <n v="24"/>
    <m/>
    <m/>
    <d v="2012-06-22T00:00:00"/>
    <m/>
    <d v="2012-08-19T00:00:00"/>
    <d v="2013-06-21T00:00:00"/>
    <d v="2014-06-20T00:00:00"/>
    <m/>
    <m/>
    <m/>
    <m/>
    <m/>
    <m/>
    <d v="2015-06-18T00:00:00"/>
    <m/>
    <d v="2012-06-19T00:00:00"/>
    <d v="2013-06-21T00:00:00"/>
    <d v="2014-06-20T00:00:00"/>
    <m/>
    <m/>
    <m/>
    <d v="2013-06-20T00:00:00"/>
    <m/>
    <m/>
    <m/>
    <d v="2012-06-20T00:00:00"/>
    <d v="2012-06-20T00:00:00"/>
    <d v="2014-06-20T00:00:00"/>
    <d v="2014-08-15T00:00:00"/>
    <d v="2015-06-19T00:00:00"/>
    <m/>
    <m/>
    <m/>
    <d v="2012-08-19T00:00:00"/>
    <d v="2013-07-05T00:00:00"/>
    <m/>
    <m/>
    <m/>
    <m/>
    <m/>
    <m/>
    <m/>
    <m/>
    <m/>
    <d v="2012-08-19T00:00:00"/>
    <m/>
    <m/>
    <d v="2013-06-21T00:00:00"/>
    <m/>
    <m/>
    <m/>
    <m/>
    <m/>
    <m/>
    <m/>
    <d v="2015-06-19T00:00:00"/>
    <m/>
    <d v="2015-06-18T00:00:00"/>
    <m/>
    <m/>
    <m/>
    <m/>
    <m/>
    <m/>
    <m/>
    <m/>
    <m/>
    <m/>
    <m/>
    <m/>
    <m/>
    <m/>
    <m/>
    <m/>
    <m/>
    <m/>
    <m/>
    <m/>
    <d v="2012-08-18T00:00:00"/>
    <d v="2012-08-18T00:00:00"/>
    <m/>
    <m/>
    <d v="2014-06-19T00:00:00"/>
    <m/>
    <d v="2015-06-18T00:00:00"/>
    <m/>
    <m/>
    <m/>
    <m/>
    <m/>
    <m/>
    <m/>
    <m/>
    <m/>
    <m/>
    <m/>
    <m/>
    <m/>
    <m/>
    <m/>
    <m/>
    <m/>
    <m/>
  </r>
  <r>
    <n v="3050"/>
    <n v="157"/>
    <x v="217"/>
    <s v="Emilia Bruna Patty &amp; Robert"/>
    <m/>
    <s v="Maggie"/>
    <x v="4"/>
    <x v="6"/>
    <n v="1"/>
    <m/>
    <m/>
    <d v="2012-03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50"/>
    <n v="157"/>
    <x v="217"/>
    <s v="Emilia Bruna Patty &amp; Robert"/>
    <m/>
    <s v="Romeo"/>
    <x v="4"/>
    <x v="6"/>
    <n v="1"/>
    <m/>
    <m/>
    <d v="2012-10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49"/>
    <m/>
    <x v="218"/>
    <s v="Sue &amp; Joe"/>
    <m/>
    <s v="Atticus"/>
    <x v="21"/>
    <x v="23"/>
    <n v="12"/>
    <m/>
    <m/>
    <d v="2007-06-01T00:00:00"/>
    <m/>
    <m/>
    <m/>
    <m/>
    <m/>
    <m/>
    <m/>
    <m/>
    <m/>
    <m/>
    <m/>
    <m/>
    <d v="2007-06-01T00:00:00"/>
    <m/>
    <d v="2007-06-01T00:00:00"/>
    <m/>
    <m/>
    <m/>
    <m/>
    <m/>
    <m/>
    <m/>
    <m/>
    <m/>
    <m/>
    <m/>
    <d v="2007-06-01T00:00:00"/>
    <m/>
    <m/>
    <d v="2011-06-25T00:00:00"/>
    <m/>
    <m/>
    <m/>
    <m/>
    <d v="2008-06-01T00:00:00"/>
    <m/>
    <m/>
    <m/>
    <m/>
    <m/>
    <m/>
    <m/>
    <m/>
    <m/>
    <m/>
    <m/>
    <m/>
    <m/>
    <m/>
    <m/>
    <m/>
    <m/>
    <m/>
    <m/>
    <m/>
    <d v="2008-02-01T00:00:00"/>
    <d v="2008-02-01T00:00:00"/>
    <m/>
    <m/>
    <m/>
    <m/>
    <m/>
    <m/>
    <m/>
    <m/>
    <m/>
    <m/>
    <m/>
    <m/>
    <m/>
    <m/>
    <m/>
    <m/>
    <m/>
    <d v="2007-06-01T00:00:00"/>
    <m/>
    <m/>
    <m/>
    <m/>
    <m/>
    <m/>
    <m/>
    <m/>
    <m/>
    <d v="2007-06-01T00:00:00"/>
    <d v="2007-06-01T00:00:00"/>
    <m/>
    <m/>
    <m/>
    <m/>
    <m/>
    <m/>
    <m/>
    <m/>
    <m/>
    <m/>
    <d v="2014-06-20T00:00:00"/>
    <m/>
    <m/>
    <m/>
  </r>
  <r>
    <n v="2349"/>
    <m/>
    <x v="218"/>
    <s v="Sue &amp; Joe"/>
    <m/>
    <s v="Dobby"/>
    <x v="21"/>
    <x v="136"/>
    <n v="8"/>
    <m/>
    <m/>
    <d v="2009-06-01T00:00:00"/>
    <m/>
    <m/>
    <m/>
    <m/>
    <m/>
    <m/>
    <m/>
    <m/>
    <m/>
    <m/>
    <m/>
    <m/>
    <d v="2009-06-01T00:00:00"/>
    <m/>
    <m/>
    <m/>
    <m/>
    <m/>
    <m/>
    <m/>
    <m/>
    <m/>
    <m/>
    <m/>
    <m/>
    <m/>
    <d v="2014-06-17T00:00:00"/>
    <m/>
    <d v="2011-06-25T00:00:00"/>
    <d v="2011-06-25T00:00:00"/>
    <m/>
    <m/>
    <m/>
    <m/>
    <m/>
    <m/>
    <m/>
    <m/>
    <m/>
    <m/>
    <m/>
    <m/>
    <m/>
    <m/>
    <m/>
    <m/>
    <m/>
    <m/>
    <d v="2013-06-20T00:00:00"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</r>
  <r>
    <n v="2349"/>
    <m/>
    <x v="218"/>
    <s v="Sue &amp; Joe"/>
    <m/>
    <s v="Simka"/>
    <x v="21"/>
    <x v="69"/>
    <n v="8"/>
    <m/>
    <m/>
    <d v="2007-06-01T00:00:00"/>
    <m/>
    <m/>
    <m/>
    <m/>
    <m/>
    <m/>
    <m/>
    <m/>
    <m/>
    <m/>
    <m/>
    <m/>
    <d v="2007-06-01T00:00:00"/>
    <m/>
    <d v="2007-06-01T00:00:00"/>
    <m/>
    <m/>
    <m/>
    <m/>
    <m/>
    <m/>
    <m/>
    <m/>
    <m/>
    <m/>
    <m/>
    <d v="2007-06-01T00:00:00"/>
    <d v="2009-06-08T00:00:00"/>
    <m/>
    <m/>
    <d v="2007-06-01T00:00:00"/>
    <m/>
    <m/>
    <m/>
    <d v="2008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3352"/>
    <n v="161"/>
    <x v="219"/>
    <s v="Carleen"/>
    <m/>
    <s v="Cooper"/>
    <x v="9"/>
    <x v="6"/>
    <n v="5"/>
    <m/>
    <m/>
    <d v="2015-08-14T00:00:00"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27"/>
    <n v="101"/>
    <x v="220"/>
    <s v="Gloria"/>
    <m/>
    <s v="Charm"/>
    <x v="0"/>
    <x v="0"/>
    <n v="3"/>
    <m/>
    <m/>
    <d v="2013-05-05T00:00:00"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27"/>
    <n v="101"/>
    <x v="220"/>
    <s v="Gloria"/>
    <m/>
    <s v="Fancy"/>
    <x v="0"/>
    <x v="0"/>
    <n v="11"/>
    <m/>
    <m/>
    <d v="2011-06-25T00:00:00"/>
    <m/>
    <m/>
    <m/>
    <m/>
    <m/>
    <m/>
    <m/>
    <m/>
    <m/>
    <m/>
    <m/>
    <m/>
    <m/>
    <m/>
    <m/>
    <m/>
    <m/>
    <m/>
    <m/>
    <m/>
    <m/>
    <m/>
    <d v="2011-07-15T00:00:00"/>
    <d v="2012-04-19T00:00:00"/>
    <m/>
    <d v="2012-04-19T00:00:00"/>
    <m/>
    <m/>
    <m/>
    <m/>
    <d v="2012-07-20T00:00:00"/>
    <m/>
    <m/>
    <m/>
    <d v="2011-07-15T00:00:00"/>
    <d v="2011-07-15T00:00:00"/>
    <m/>
    <d v="2011-06-25T00:00:00"/>
    <d v="2014-07-17T00:00:00"/>
    <d v="2014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6-22T00:00:00"/>
    <m/>
    <m/>
    <m/>
    <m/>
    <m/>
    <m/>
    <m/>
    <m/>
    <m/>
    <m/>
    <m/>
    <m/>
    <m/>
    <m/>
    <m/>
  </r>
  <r>
    <n v="2849"/>
    <n v="161"/>
    <x v="221"/>
    <s v="Randy &amp; Chantal"/>
    <m/>
    <s v="Colby"/>
    <x v="9"/>
    <x v="118"/>
    <n v="3"/>
    <m/>
    <m/>
    <d v="2011-10-10T00:00:00"/>
    <m/>
    <d v="2011-09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9-18T00:00:00"/>
    <m/>
    <m/>
    <m/>
    <m/>
    <m/>
    <m/>
    <m/>
    <m/>
    <m/>
    <m/>
    <m/>
    <m/>
    <m/>
    <m/>
    <m/>
    <m/>
    <m/>
    <m/>
    <m/>
    <m/>
    <m/>
    <m/>
  </r>
  <r>
    <n v="2849"/>
    <n v="161"/>
    <x v="221"/>
    <s v="Randy &amp; Chantal"/>
    <m/>
    <s v="Cooper"/>
    <x v="9"/>
    <x v="48"/>
    <n v="22"/>
    <m/>
    <m/>
    <d v="2011-01-01T00:00:00"/>
    <m/>
    <d v="2011-09-18T00:00:00"/>
    <d v="2012-08-19T00:00:00"/>
    <m/>
    <m/>
    <m/>
    <m/>
    <m/>
    <m/>
    <m/>
    <m/>
    <m/>
    <d v="2012-08-17T00:00:00"/>
    <m/>
    <m/>
    <m/>
    <m/>
    <m/>
    <m/>
    <m/>
    <m/>
    <m/>
    <d v="2014-08-15T00:00:00"/>
    <d v="2014-08-15T00:00:00"/>
    <m/>
    <m/>
    <m/>
    <m/>
    <m/>
    <m/>
    <d v="2011-09-11T00:00:00"/>
    <d v="2011-09-11T00:00:00"/>
    <m/>
    <m/>
    <m/>
    <m/>
    <m/>
    <d v="2012-06-03T00:00:00"/>
    <d v="2015-08-14T00:00:00"/>
    <m/>
    <d v="2012-08-18T00:00:00"/>
    <d v="2013-07-05T00:00:00"/>
    <m/>
    <m/>
    <d v="2014-08-14T00:00:00"/>
    <m/>
    <m/>
    <m/>
    <m/>
    <m/>
    <m/>
    <m/>
    <m/>
    <m/>
    <m/>
    <m/>
    <m/>
    <m/>
    <m/>
    <m/>
    <d v="2011-01-31T00:00:00"/>
    <d v="2014-08-13T00:00:00"/>
    <m/>
    <d v="2013-08-29T00:00:00"/>
    <d v="2014-08-13T00:00:00"/>
    <m/>
    <m/>
    <m/>
    <m/>
    <m/>
    <m/>
    <m/>
    <m/>
    <m/>
    <m/>
    <d v="2012-08-17T00:00:00"/>
    <d v="2012-08-19T00:00:00"/>
    <d v="2011-09-18T00:00:00"/>
    <m/>
    <m/>
    <m/>
    <m/>
    <d v="2015-08-14T00:00:00"/>
    <m/>
    <m/>
    <m/>
    <m/>
    <m/>
    <m/>
    <m/>
    <m/>
    <m/>
    <m/>
    <m/>
    <m/>
    <m/>
    <m/>
    <d v="2013-07-05T00:00:00"/>
    <m/>
    <m/>
  </r>
  <r>
    <n v="2061"/>
    <n v="119"/>
    <x v="222"/>
    <s v="Tom &amp; Susan"/>
    <m/>
    <s v="Payton"/>
    <x v="2"/>
    <x v="137"/>
    <n v="3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19"/>
    <n v="157"/>
    <x v="223"/>
    <s v="Neely"/>
    <m/>
    <s v="Champ"/>
    <x v="4"/>
    <x v="112"/>
    <n v="5"/>
    <m/>
    <m/>
    <d v="2010-06-29T00:00:00"/>
    <m/>
    <m/>
    <m/>
    <m/>
    <d v="2014-11-29T00:00:00"/>
    <d v="2014-11-29T00:00:00"/>
    <d v="2014-11-29T00:00:00"/>
    <m/>
    <m/>
    <m/>
    <m/>
    <m/>
    <m/>
    <m/>
    <m/>
    <m/>
    <m/>
    <m/>
    <m/>
    <m/>
    <m/>
    <m/>
    <m/>
    <m/>
    <m/>
    <m/>
    <m/>
    <m/>
    <m/>
    <m/>
    <d v="2014-11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01"/>
    <x v="224"/>
    <s v="Joanne"/>
    <m/>
    <s v="Mitchell"/>
    <x v="0"/>
    <x v="6"/>
    <n v="17"/>
    <m/>
    <m/>
    <d v="2008-05-01T00:00:00"/>
    <m/>
    <m/>
    <m/>
    <m/>
    <m/>
    <m/>
    <m/>
    <m/>
    <m/>
    <m/>
    <m/>
    <m/>
    <d v="2008-06-01T00:00:00"/>
    <m/>
    <m/>
    <m/>
    <m/>
    <m/>
    <m/>
    <d v="2009-07-09T00:00:00"/>
    <m/>
    <m/>
    <d v="2008-05-01T00:00:00"/>
    <d v="2008-07-01T00:00:00"/>
    <d v="2008-07-02T00:00:00"/>
    <d v="2008-07-03T00:00:00"/>
    <m/>
    <m/>
    <m/>
    <m/>
    <d v="2008-05-01T00:00:00"/>
    <d v="2008-06-01T00:00:00"/>
    <m/>
    <m/>
    <d v="2009-07-01T00:00:00"/>
    <d v="2009-07-01T00:00:00"/>
    <m/>
    <m/>
    <m/>
    <m/>
    <m/>
    <m/>
    <m/>
    <m/>
    <m/>
    <m/>
    <m/>
    <m/>
    <m/>
    <m/>
    <m/>
    <m/>
    <d v="2010-07-10T00:00:00"/>
    <m/>
    <m/>
    <m/>
    <m/>
    <d v="2009-07-01T00:00:00"/>
    <m/>
    <m/>
    <m/>
    <m/>
    <m/>
    <m/>
    <m/>
    <m/>
    <d v="2010-07-10T00:00:00"/>
    <m/>
    <m/>
    <d v="2010-07-10T00:00:00"/>
    <m/>
    <m/>
    <m/>
    <m/>
    <m/>
    <m/>
    <d v="2009-04-26T00:00:00"/>
    <d v="2008-05-01T00:00:00"/>
    <m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Binkley"/>
    <x v="9"/>
    <x v="138"/>
    <n v="13"/>
    <m/>
    <m/>
    <d v="2011-07-23T00:00:00"/>
    <m/>
    <d v="2012-07-08T00:00:00"/>
    <d v="2012-08-17T00:00:00"/>
    <m/>
    <m/>
    <m/>
    <m/>
    <m/>
    <m/>
    <m/>
    <m/>
    <m/>
    <d v="2012-08-17T00:00:00"/>
    <d v="2012-08-18T00:00:00"/>
    <d v="2012-08-18T00:00:00"/>
    <m/>
    <m/>
    <m/>
    <m/>
    <m/>
    <m/>
    <m/>
    <m/>
    <m/>
    <m/>
    <m/>
    <m/>
    <m/>
    <m/>
    <m/>
    <d v="2011-07-23T00:00:00"/>
    <m/>
    <m/>
    <m/>
    <m/>
    <m/>
    <m/>
    <d v="2012-06-03T00:00:00"/>
    <m/>
    <m/>
    <d v="2012-08-18T00:00:00"/>
    <m/>
    <m/>
    <m/>
    <d v="2012-08-12T00:00:00"/>
    <m/>
    <m/>
    <m/>
    <m/>
    <m/>
    <m/>
    <m/>
    <m/>
    <m/>
    <d v="2012-06-04T00:00:00"/>
    <m/>
    <m/>
    <m/>
    <m/>
    <m/>
    <m/>
    <m/>
    <m/>
    <m/>
    <m/>
    <m/>
    <m/>
    <m/>
    <m/>
    <m/>
    <m/>
    <m/>
    <m/>
    <m/>
    <m/>
    <m/>
    <m/>
    <d v="2012-06-04T00:00:00"/>
    <m/>
    <m/>
    <m/>
    <m/>
    <m/>
    <m/>
    <m/>
    <m/>
    <m/>
    <m/>
    <m/>
    <m/>
    <m/>
    <m/>
    <m/>
    <m/>
    <m/>
    <m/>
    <m/>
    <d v="2013-06-27T00:00:00"/>
    <m/>
    <m/>
  </r>
  <r>
    <n v="2437"/>
    <n v="161"/>
    <x v="225"/>
    <s v="Noelle"/>
    <s v="Pinney, Chris"/>
    <s v="Gilbert"/>
    <x v="9"/>
    <x v="6"/>
    <n v="17"/>
    <m/>
    <m/>
    <d v="2013-06-02T00:00:00"/>
    <m/>
    <m/>
    <d v="2014-08-15T00:00:00"/>
    <m/>
    <m/>
    <m/>
    <m/>
    <m/>
    <m/>
    <m/>
    <m/>
    <d v="2015-08-14T00:00:00"/>
    <m/>
    <m/>
    <d v="2015-08-12T00:00:00"/>
    <m/>
    <m/>
    <m/>
    <d v="2014-08-14T00:00:00"/>
    <d v="2014-08-13T00:00:00"/>
    <m/>
    <m/>
    <m/>
    <m/>
    <m/>
    <m/>
    <m/>
    <m/>
    <m/>
    <m/>
    <d v="2013-07-05T00:00:00"/>
    <m/>
    <d v="2015-08-13T00:00:00"/>
    <m/>
    <m/>
    <m/>
    <d v="2015-08-14T00:00:00"/>
    <m/>
    <m/>
    <m/>
    <m/>
    <m/>
    <m/>
    <m/>
    <d v="2013-07-05T00:00:00"/>
    <d v="2013-07-05T00:00:00"/>
    <m/>
    <m/>
    <m/>
    <m/>
    <m/>
    <m/>
    <m/>
    <m/>
    <m/>
    <m/>
    <m/>
    <m/>
    <m/>
    <m/>
    <m/>
    <m/>
    <m/>
    <m/>
    <m/>
    <m/>
    <m/>
    <m/>
    <m/>
    <m/>
    <m/>
    <d v="2014-08-14T00:00:00"/>
    <m/>
    <d v="2014-07-24T00:00:00"/>
    <m/>
    <d v="2015-08-14T00:00:00"/>
    <m/>
    <m/>
    <m/>
    <m/>
    <m/>
    <m/>
    <d v="2015-08-13T00:00:00"/>
    <m/>
    <d v="2013-07-05T00:00:00"/>
    <m/>
    <m/>
    <m/>
    <m/>
    <m/>
    <m/>
    <m/>
    <m/>
    <m/>
    <m/>
    <m/>
    <m/>
    <d v="2014-06-24T00:00:00"/>
    <m/>
    <m/>
  </r>
  <r>
    <n v="2437"/>
    <n v="161"/>
    <x v="225"/>
    <s v="Noelle"/>
    <s v="Pinney, Chris"/>
    <s v="Izzi"/>
    <x v="9"/>
    <x v="10"/>
    <n v="10"/>
    <m/>
    <m/>
    <d v="2013-05-03T00:00:00"/>
    <m/>
    <m/>
    <d v="2013-07-05T00:00:00"/>
    <m/>
    <m/>
    <m/>
    <m/>
    <m/>
    <m/>
    <m/>
    <m/>
    <m/>
    <m/>
    <m/>
    <m/>
    <m/>
    <m/>
    <m/>
    <d v="2013-07-05T00:00:00"/>
    <m/>
    <m/>
    <m/>
    <m/>
    <m/>
    <m/>
    <m/>
    <m/>
    <m/>
    <m/>
    <m/>
    <d v="2013-07-05T00:00:00"/>
    <m/>
    <m/>
    <m/>
    <m/>
    <m/>
    <m/>
    <m/>
    <m/>
    <m/>
    <m/>
    <m/>
    <m/>
    <m/>
    <d v="2013-07-05T00:00:00"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d v="2014-08-16T00:00:00"/>
    <m/>
    <m/>
    <m/>
    <m/>
    <m/>
    <m/>
    <m/>
    <m/>
    <m/>
    <m/>
    <d v="2013-07-05T00:00:00"/>
    <m/>
    <m/>
    <m/>
    <m/>
    <m/>
    <m/>
    <m/>
    <m/>
    <m/>
    <m/>
    <m/>
    <m/>
    <d v="2014-06-24T00:00:00"/>
    <d v="2014-06-28T00:00:00"/>
    <m/>
  </r>
  <r>
    <n v="2437"/>
    <n v="161"/>
    <x v="225"/>
    <s v="Noelle"/>
    <s v="Pinney, Chris"/>
    <s v="Lucy"/>
    <x v="9"/>
    <x v="10"/>
    <n v="13"/>
    <m/>
    <m/>
    <d v="2008-08-01T00:00:00"/>
    <m/>
    <m/>
    <d v="2009-04-01T00:00:00"/>
    <m/>
    <d v="2009-03-01T00:00:00"/>
    <m/>
    <m/>
    <m/>
    <m/>
    <m/>
    <m/>
    <m/>
    <m/>
    <d v="2009-04-01T00:00:00"/>
    <d v="2009-06-01T00:00:00"/>
    <m/>
    <m/>
    <m/>
    <d v="2009-04-01T00:00:00"/>
    <m/>
    <m/>
    <m/>
    <m/>
    <m/>
    <m/>
    <m/>
    <m/>
    <m/>
    <m/>
    <m/>
    <d v="2009-01-01T00:00:00"/>
    <m/>
    <d v="2009-06-01T00:00:00"/>
    <m/>
    <m/>
    <d v="2009-04-01T00:00:00"/>
    <d v="2009-06-01T00:00:00"/>
    <m/>
    <m/>
    <m/>
    <m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d v="2009-06-01T00:00:00"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Nina"/>
    <x v="9"/>
    <x v="139"/>
    <n v="14"/>
    <m/>
    <m/>
    <d v="2009-01-01T00:00:00"/>
    <m/>
    <d v="2010-05-01T00:00:00"/>
    <d v="2009-04-01T00:00:00"/>
    <m/>
    <d v="2009-03-01T00:00:00"/>
    <m/>
    <m/>
    <m/>
    <m/>
    <m/>
    <m/>
    <m/>
    <m/>
    <d v="2009-04-01T00:00:00"/>
    <d v="2009-06-01T00:00:00"/>
    <m/>
    <m/>
    <m/>
    <m/>
    <m/>
    <m/>
    <m/>
    <m/>
    <m/>
    <m/>
    <m/>
    <m/>
    <m/>
    <m/>
    <m/>
    <d v="2009-04-01T00:00:00"/>
    <d v="2010-09-12T00:00:00"/>
    <m/>
    <m/>
    <m/>
    <m/>
    <d v="2009-06-01T00:00:00"/>
    <d v="2009-01-01T00:00:00"/>
    <m/>
    <m/>
    <d v="2010-09-28T00:00:00"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d v="2009-06-01T00:00:00"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Taylor"/>
    <x v="9"/>
    <x v="6"/>
    <n v="24"/>
    <m/>
    <m/>
    <d v="2008-08-01T00:00:00"/>
    <m/>
    <d v="2010-05-01T00:00:00"/>
    <d v="2009-08-01T00:00:00"/>
    <m/>
    <d v="2009-03-01T00:00:00"/>
    <d v="2010-03-01T00:00:00"/>
    <m/>
    <m/>
    <m/>
    <m/>
    <m/>
    <m/>
    <m/>
    <d v="2009-03-01T00:00:00"/>
    <d v="2009-06-01T00:00:00"/>
    <m/>
    <m/>
    <m/>
    <d v="2009-03-01T00:00:00"/>
    <d v="2009-09-09T00:00:00"/>
    <m/>
    <m/>
    <m/>
    <m/>
    <m/>
    <m/>
    <m/>
    <m/>
    <m/>
    <m/>
    <d v="2009-01-01T00:00:00"/>
    <d v="2009-03-01T00:00:00"/>
    <d v="2009-06-01T00:00:00"/>
    <d v="2011-08-21T00:00:00"/>
    <m/>
    <d v="2009-03-01T00:00:00"/>
    <d v="2009-06-01T00:00:00"/>
    <d v="2009-01-01T00:00:00"/>
    <m/>
    <m/>
    <m/>
    <d v="2009-06-01T00:00:00"/>
    <m/>
    <m/>
    <d v="2011-08-17T00:00:00"/>
    <m/>
    <m/>
    <m/>
    <m/>
    <m/>
    <m/>
    <m/>
    <m/>
    <m/>
    <m/>
    <m/>
    <m/>
    <m/>
    <m/>
    <m/>
    <m/>
    <m/>
    <m/>
    <m/>
    <m/>
    <m/>
    <d v="2009-03-01T00:00:00"/>
    <m/>
    <m/>
    <d v="2009-03-01T00:00:00"/>
    <m/>
    <d v="2009-03-01T00:00:00"/>
    <m/>
    <m/>
    <m/>
    <d v="2009-01-01T00:00:00"/>
    <d v="2012-08-14T00:00:00"/>
    <m/>
    <d v="2009-06-01T00:00:00"/>
    <m/>
    <m/>
    <m/>
    <m/>
    <m/>
    <m/>
    <m/>
    <m/>
    <m/>
    <m/>
    <m/>
    <m/>
    <m/>
    <m/>
    <m/>
    <m/>
    <m/>
    <m/>
    <m/>
    <m/>
    <m/>
  </r>
  <r>
    <n v="5101"/>
    <n v="219"/>
    <x v="226"/>
    <s v="Lori"/>
    <m/>
    <s v="Wyatt"/>
    <x v="7"/>
    <x v="140"/>
    <n v="6"/>
    <m/>
    <m/>
    <d v="2015-06-24T00:00:00"/>
    <m/>
    <d v="2015-09-29T00:00:00"/>
    <m/>
    <m/>
    <d v="2015-11-01T00:00:00"/>
    <m/>
    <m/>
    <d v="2015-11-15T00:00:00"/>
    <m/>
    <m/>
    <m/>
    <m/>
    <d v="2015-09-02T00:00:00"/>
    <m/>
    <m/>
    <m/>
    <m/>
    <m/>
    <m/>
    <m/>
    <m/>
    <m/>
    <m/>
    <m/>
    <m/>
    <m/>
    <m/>
    <m/>
    <m/>
    <m/>
    <m/>
    <d v="2015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9"/>
    <m/>
    <x v="227"/>
    <s v="Barbara"/>
    <m/>
    <s v="Danny"/>
    <x v="8"/>
    <x v="25"/>
    <n v="17"/>
    <m/>
    <m/>
    <d v="2009-06-01T00:00:00"/>
    <m/>
    <d v="2009-06-01T00:00:00"/>
    <d v="2013-06-21T00:00:00"/>
    <m/>
    <m/>
    <m/>
    <m/>
    <m/>
    <m/>
    <m/>
    <d v="2013-06-20T00:00:00"/>
    <m/>
    <d v="2009-06-01T00:00:00"/>
    <d v="2010-06-01T00:00:00"/>
    <d v="2009-06-01T00:00:00"/>
    <m/>
    <m/>
    <m/>
    <m/>
    <m/>
    <m/>
    <m/>
    <d v="2009-06-01T00:00:00"/>
    <d v="2009-06-01T00:00:00"/>
    <m/>
    <d v="2013-06-21T00:00:00"/>
    <d v="2013-06-21T00:00:00"/>
    <m/>
    <d v="2011-06-25T00:00:00"/>
    <d v="2011-06-25T00:00:00"/>
    <d v="2010-06-01T00:00:00"/>
    <m/>
    <m/>
    <m/>
    <d v="2010-06-01T00:00:00"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2689"/>
    <m/>
    <x v="227"/>
    <s v="Barbara"/>
    <m/>
    <s v="Doolin"/>
    <x v="8"/>
    <x v="141"/>
    <n v="7"/>
    <m/>
    <m/>
    <d v="2015-06-19T00:00:00"/>
    <m/>
    <d v="2015-06-18T00:00:00"/>
    <m/>
    <m/>
    <m/>
    <m/>
    <m/>
    <m/>
    <m/>
    <m/>
    <m/>
    <m/>
    <d v="2015-06-16T00:00:00"/>
    <m/>
    <d v="2015-06-18T00:00:00"/>
    <m/>
    <m/>
    <m/>
    <m/>
    <m/>
    <m/>
    <m/>
    <m/>
    <m/>
    <m/>
    <m/>
    <m/>
    <m/>
    <m/>
    <d v="2015-06-18T00:00:00"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8T00:00:00"/>
    <m/>
    <m/>
    <m/>
  </r>
  <r>
    <n v="3808"/>
    <m/>
    <x v="228"/>
    <s v="Richelle"/>
    <m/>
    <s v="Sawyer"/>
    <x v="7"/>
    <x v="108"/>
    <n v="5"/>
    <m/>
    <m/>
    <d v="2014-10-23T00:00:00"/>
    <m/>
    <m/>
    <m/>
    <m/>
    <m/>
    <m/>
    <m/>
    <m/>
    <m/>
    <m/>
    <m/>
    <m/>
    <d v="2014-08-12T00:00:00"/>
    <m/>
    <m/>
    <m/>
    <m/>
    <m/>
    <m/>
    <m/>
    <m/>
    <m/>
    <d v="2015-01-11T00:00:00"/>
    <m/>
    <m/>
    <m/>
    <m/>
    <m/>
    <m/>
    <m/>
    <m/>
    <m/>
    <m/>
    <m/>
    <d v="2014-09-14T00:00:00"/>
    <m/>
    <d v="2015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8"/>
    <m/>
    <x v="228"/>
    <s v="Richelle"/>
    <m/>
    <s v="Splash"/>
    <x v="7"/>
    <x v="10"/>
    <n v="4"/>
    <m/>
    <m/>
    <d v="2014-10-23T00:00:00"/>
    <m/>
    <m/>
    <m/>
    <m/>
    <m/>
    <m/>
    <m/>
    <m/>
    <m/>
    <m/>
    <m/>
    <m/>
    <d v="2014-08-12T00:00:00"/>
    <m/>
    <m/>
    <m/>
    <m/>
    <m/>
    <m/>
    <m/>
    <m/>
    <m/>
    <d v="2015-01-11T00:00:00"/>
    <m/>
    <m/>
    <m/>
    <m/>
    <m/>
    <m/>
    <m/>
    <m/>
    <m/>
    <m/>
    <m/>
    <m/>
    <m/>
    <d v="2015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33"/>
    <m/>
    <x v="229"/>
    <s v="Mary"/>
    <m/>
    <s v="Scout"/>
    <x v="21"/>
    <x v="16"/>
    <n v="10"/>
    <m/>
    <m/>
    <d v="2012-06-22T00:00:00"/>
    <m/>
    <d v="2012-06-22T00:00:00"/>
    <d v="2014-06-20T00:00:00"/>
    <m/>
    <m/>
    <m/>
    <m/>
    <m/>
    <m/>
    <m/>
    <d v="2013-06-21T00:00:00"/>
    <m/>
    <d v="2012-06-19T00:00:00"/>
    <m/>
    <d v="2012-06-20T00:00:00"/>
    <m/>
    <m/>
    <m/>
    <m/>
    <m/>
    <m/>
    <m/>
    <d v="2013-06-20T00:00:00"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6T00:00:00"/>
    <m/>
    <m/>
    <m/>
    <m/>
    <d v="2012-06-21T00:00:00"/>
    <m/>
    <m/>
    <m/>
    <m/>
    <m/>
    <m/>
    <m/>
    <m/>
    <m/>
    <m/>
    <m/>
    <m/>
    <m/>
    <m/>
    <m/>
  </r>
  <r>
    <n v="3411"/>
    <n v="217"/>
    <x v="230"/>
    <s v="Samantha"/>
    <s v="Stonchus, Joseph"/>
    <s v="Ella"/>
    <x v="0"/>
    <x v="36"/>
    <n v="1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1"/>
    <n v="217"/>
    <x v="230"/>
    <s v="Samantha"/>
    <s v="Stonchus, Joseph"/>
    <s v="Pecas"/>
    <x v="0"/>
    <x v="0"/>
    <n v="1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34"/>
    <m/>
    <x v="231"/>
    <s v="Gail"/>
    <m/>
    <s v="Shadow"/>
    <x v="15"/>
    <x v="0"/>
    <n v="34"/>
    <m/>
    <m/>
    <d v="2002-07-01T00:00:00"/>
    <m/>
    <m/>
    <d v="2004-07-01T00:00:00"/>
    <d v="2003-07-01T00:00:00"/>
    <d v="2007-06-01T00:00:00"/>
    <d v="2007-06-01T00:00:00"/>
    <m/>
    <d v="2003-07-01T00:00:00"/>
    <d v="2004-07-01T00:00:00"/>
    <m/>
    <d v="2004-07-01T00:00:00"/>
    <m/>
    <d v="2002-07-01T00:00:00"/>
    <d v="2005-07-01T00:00:00"/>
    <d v="2005-07-01T00:00:00"/>
    <m/>
    <m/>
    <m/>
    <m/>
    <m/>
    <m/>
    <m/>
    <d v="2002-07-01T00:00:00"/>
    <d v="2003-07-01T00:00:00"/>
    <d v="2003-07-01T00:00:00"/>
    <d v="2004-07-01T00:00:00"/>
    <d v="2004-07-01T00:00:00"/>
    <m/>
    <m/>
    <m/>
    <d v="2002-07-01T00:00:00"/>
    <d v="2005-07-01T00:00:00"/>
    <d v="2003-07-01T00:00:00"/>
    <m/>
    <d v="2003-06-01T00:00:00"/>
    <m/>
    <d v="2007-06-01T00:00:00"/>
    <m/>
    <m/>
    <m/>
    <m/>
    <d v="2005-07-01T00:00:00"/>
    <m/>
    <m/>
    <m/>
    <m/>
    <m/>
    <m/>
    <m/>
    <m/>
    <m/>
    <m/>
    <m/>
    <m/>
    <m/>
    <m/>
    <m/>
    <m/>
    <m/>
    <m/>
    <m/>
    <m/>
    <m/>
    <d v="2004-07-01T00:00:00"/>
    <d v="2004-07-01T00:00:00"/>
    <m/>
    <m/>
    <m/>
    <m/>
    <d v="2003-07-01T00:00:00"/>
    <d v="2005-07-01T00:00:00"/>
    <d v="2007-06-01T00:00:00"/>
    <m/>
    <m/>
    <m/>
    <d v="2002-07-01T00:00:00"/>
    <d v="2010-07-10T00:00:00"/>
    <d v="2007-06-01T00:00:00"/>
    <d v="2005-07-01T00:00:00"/>
    <m/>
    <m/>
    <m/>
    <m/>
    <m/>
    <d v="2002-07-01T00:00:00"/>
    <d v="2007-06-01T00:00:00"/>
    <m/>
    <m/>
    <m/>
    <d v="2004-07-01T00:00:00"/>
    <m/>
    <m/>
    <m/>
    <m/>
    <m/>
    <m/>
    <m/>
    <m/>
    <m/>
    <m/>
  </r>
  <r>
    <n v="1034"/>
    <m/>
    <x v="231"/>
    <s v="Gail"/>
    <m/>
    <s v="Zipper"/>
    <x v="15"/>
    <x v="0"/>
    <n v="12"/>
    <m/>
    <m/>
    <d v="2008-08-01T00:00:00"/>
    <m/>
    <m/>
    <m/>
    <d v="2010-07-10T00:00:00"/>
    <m/>
    <m/>
    <m/>
    <d v="2009-06-01T00:00:00"/>
    <m/>
    <m/>
    <m/>
    <m/>
    <m/>
    <m/>
    <m/>
    <m/>
    <m/>
    <m/>
    <m/>
    <m/>
    <m/>
    <m/>
    <m/>
    <d v="2009-06-01T00:00:00"/>
    <d v="2009-06-02T00:00:00"/>
    <d v="2009-06-03T00:00:00"/>
    <m/>
    <m/>
    <m/>
    <m/>
    <m/>
    <d v="2009-06-01T00:00:00"/>
    <m/>
    <m/>
    <m/>
    <m/>
    <m/>
    <d v="2010-07-10T00:00:00"/>
    <m/>
    <m/>
    <m/>
    <d v="2010-07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6-01T00:00:00"/>
    <m/>
    <m/>
    <m/>
    <m/>
    <d v="2009-06-09T00:00:00"/>
    <d v="2011-04-09T00:00:00"/>
    <m/>
    <m/>
    <m/>
    <m/>
    <m/>
    <m/>
    <m/>
    <m/>
    <m/>
    <m/>
    <m/>
    <m/>
    <m/>
    <m/>
    <m/>
    <m/>
    <m/>
    <m/>
    <m/>
    <m/>
    <m/>
    <m/>
  </r>
  <r>
    <n v="2355"/>
    <n v="161"/>
    <x v="232"/>
    <s v="Ann &amp; Paul"/>
    <m/>
    <s v="Brutus"/>
    <x v="9"/>
    <x v="23"/>
    <n v="27"/>
    <m/>
    <m/>
    <d v="2007-06-01T00:00:00"/>
    <m/>
    <m/>
    <m/>
    <m/>
    <m/>
    <m/>
    <m/>
    <d v="2012-09-05T00:00:00"/>
    <m/>
    <m/>
    <d v="2009-07-01T00:00:00"/>
    <m/>
    <d v="2008-07-01T00:00:00"/>
    <d v="2008-07-01T00:00:00"/>
    <d v="2008-07-01T00:00:00"/>
    <m/>
    <m/>
    <m/>
    <m/>
    <m/>
    <m/>
    <m/>
    <d v="2007-06-01T00:00:00"/>
    <d v="2007-06-01T00:00:00"/>
    <d v="2007-06-01T00:00:00"/>
    <d v="2007-06-01T00:00:00"/>
    <d v="2012-07-19T00:00:00"/>
    <m/>
    <m/>
    <m/>
    <d v="2007-07-01T00:00:00"/>
    <d v="2008-07-01T00:00:00"/>
    <d v="2012-07-18T00:00:00"/>
    <m/>
    <d v="2007-07-01T00:00:00"/>
    <d v="2008-07-01T00:00:00"/>
    <m/>
    <m/>
    <m/>
    <m/>
    <m/>
    <d v="2012-07-18T00:00:00"/>
    <m/>
    <m/>
    <m/>
    <d v="2012-07-20T00:00:00"/>
    <m/>
    <m/>
    <m/>
    <m/>
    <m/>
    <m/>
    <m/>
    <m/>
    <d v="2012-07-18T00:00:00"/>
    <m/>
    <m/>
    <d v="2009-12-01T00:00:00"/>
    <m/>
    <m/>
    <m/>
    <m/>
    <m/>
    <m/>
    <d v="2008-01-01T00:00:00"/>
    <m/>
    <m/>
    <m/>
    <m/>
    <m/>
    <m/>
    <m/>
    <m/>
    <m/>
    <d v="2008-07-01T00:00:00"/>
    <d v="2008-07-01T00:00:00"/>
    <d v="2009-07-09T00:00:00"/>
    <d v="2009-07-01T00:00:00"/>
    <d v="2012-07-18T00:00:00"/>
    <m/>
    <m/>
    <m/>
    <m/>
    <m/>
    <d v="2009-07-01T00:00:00"/>
    <m/>
    <m/>
    <m/>
    <m/>
    <m/>
    <m/>
    <m/>
    <m/>
    <m/>
    <m/>
    <m/>
    <m/>
    <m/>
    <m/>
    <m/>
  </r>
  <r>
    <n v="2355"/>
    <n v="161"/>
    <x v="232"/>
    <s v="Ann &amp; Paul"/>
    <m/>
    <s v="Rowdy"/>
    <x v="9"/>
    <x v="133"/>
    <n v="35"/>
    <m/>
    <m/>
    <d v="2007-06-01T00:00:00"/>
    <m/>
    <m/>
    <d v="2007-06-01T00:00:00"/>
    <m/>
    <m/>
    <m/>
    <m/>
    <m/>
    <m/>
    <m/>
    <d v="2009-07-01T00:00:00"/>
    <m/>
    <m/>
    <d v="2008-07-01T00:00:00"/>
    <d v="2007-07-01T00:00:00"/>
    <m/>
    <m/>
    <d v="2010-07-10T00:00:00"/>
    <d v="2007-07-01T00:00:00"/>
    <d v="2009-07-09T00:00:00"/>
    <m/>
    <m/>
    <m/>
    <m/>
    <m/>
    <m/>
    <d v="2007-06-01T00:00:00"/>
    <d v="2009-07-08T00:00:00"/>
    <m/>
    <d v="2011-07-13T00:00:00"/>
    <d v="2007-07-01T00:00:00"/>
    <d v="2009-07-01T00:00:00"/>
    <d v="2008-07-01T00:00:00"/>
    <d v="2008-07-01T00:00:00"/>
    <d v="2008-07-01T00:00:00"/>
    <m/>
    <m/>
    <d v="2008-07-01T00:00:00"/>
    <m/>
    <m/>
    <d v="2010-10-28T00:00:00"/>
    <d v="2012-05-20T00:00:00"/>
    <m/>
    <m/>
    <d v="2014-08-14T00:00:00"/>
    <d v="2012-07-20T00:00:00"/>
    <m/>
    <m/>
    <m/>
    <m/>
    <m/>
    <m/>
    <d v="2010-07-10T00:00:00"/>
    <m/>
    <d v="2010-07-10T00:00:00"/>
    <m/>
    <m/>
    <d v="2009-02-01T00:00:00"/>
    <m/>
    <m/>
    <m/>
    <m/>
    <m/>
    <m/>
    <d v="2008-01-01T00:00:00"/>
    <d v="2009-07-01T00:00:00"/>
    <m/>
    <m/>
    <m/>
    <m/>
    <m/>
    <d v="2014-08-13T00:00:00"/>
    <m/>
    <m/>
    <d v="2008-07-01T00:00:00"/>
    <d v="2008-07-01T00:00:00"/>
    <d v="2009-07-09T00:00:00"/>
    <d v="2009-07-01T00:00:00"/>
    <d v="2012-07-18T00:00:00"/>
    <m/>
    <m/>
    <m/>
    <m/>
    <m/>
    <d v="2009-07-01T00:00:00"/>
    <d v="2007-07-01T00:00:00"/>
    <m/>
    <m/>
    <m/>
    <m/>
    <d v="2010-05-01T00:00:00"/>
    <m/>
    <m/>
    <m/>
    <m/>
    <m/>
    <m/>
    <m/>
    <m/>
    <m/>
  </r>
  <r>
    <n v="2355"/>
    <n v="161"/>
    <x v="232"/>
    <s v="Ann &amp; Paul"/>
    <m/>
    <s v="Seelie"/>
    <x v="9"/>
    <x v="0"/>
    <n v="35"/>
    <m/>
    <m/>
    <d v="2010-05-01T00:00:00"/>
    <d v="2013-08-25T00:00:00"/>
    <d v="2010-05-01T00:00:00"/>
    <d v="2012-05-21T00:00:00"/>
    <m/>
    <m/>
    <m/>
    <m/>
    <m/>
    <m/>
    <m/>
    <d v="2010-05-01T00:00:00"/>
    <d v="2015-08-14T00:00:00"/>
    <d v="2010-07-15T00:00:00"/>
    <m/>
    <d v="2010-07-15T00:00:00"/>
    <m/>
    <m/>
    <d v="2012-07-20T00:00:00"/>
    <d v="2014-08-14T00:00:00"/>
    <m/>
    <m/>
    <m/>
    <d v="2010-07-14T00:00:00"/>
    <d v="2010-07-15T00:00:00"/>
    <d v="2011-07-13T00:00:00"/>
    <d v="2011-07-13T00:00:00"/>
    <d v="2011-07-13T00:00:00"/>
    <m/>
    <m/>
    <d v="2011-07-13T00:00:00"/>
    <d v="2010-07-15T00:00:00"/>
    <d v="2011-07-13T00:00:00"/>
    <d v="2013-07-05T00:00:00"/>
    <d v="2013-08-25T00:00:00"/>
    <d v="2011-07-13T00:00:00"/>
    <d v="2011-07-13T00:00:00"/>
    <d v="2014-08-15T00:00:00"/>
    <d v="2011-07-13T00:00:00"/>
    <m/>
    <m/>
    <d v="2012-08-18T00:00:00"/>
    <d v="2012-05-20T00:00:00"/>
    <m/>
    <m/>
    <d v="2012-10-24T00:00:00"/>
    <d v="2012-07-20T00:00:00"/>
    <m/>
    <m/>
    <m/>
    <m/>
    <m/>
    <m/>
    <m/>
    <d v="2015-08-14T00:00:00"/>
    <m/>
    <m/>
    <m/>
    <d v="2013-08-25T00:00:00"/>
    <m/>
    <m/>
    <m/>
    <m/>
    <m/>
    <m/>
    <m/>
    <m/>
    <m/>
    <m/>
    <m/>
    <m/>
    <m/>
    <m/>
    <m/>
    <d v="2014-08-16T00:00:00"/>
    <m/>
    <d v="2012-08-16T00:00:00"/>
    <m/>
    <d v="2012-07-18T00:00:00"/>
    <d v="2012-07-18T00:00:00"/>
    <m/>
    <m/>
    <m/>
    <m/>
    <m/>
    <d v="2012-07-20T00:00:00"/>
    <m/>
    <m/>
    <m/>
    <m/>
    <m/>
    <m/>
    <m/>
    <m/>
    <m/>
    <m/>
    <m/>
    <m/>
    <m/>
    <m/>
    <m/>
  </r>
  <r>
    <n v="6003"/>
    <n v="222"/>
    <x v="233"/>
    <s v="Chelsea"/>
    <m/>
    <s v="Zima"/>
    <x v="27"/>
    <x v="22"/>
    <n v="20"/>
    <m/>
    <m/>
    <d v="2012-04-19T00:00:00"/>
    <m/>
    <d v="2013-05-10T00:00:00"/>
    <d v="2014-10-08T00:00:00"/>
    <d v="2014-10-08T00:00:00"/>
    <m/>
    <m/>
    <m/>
    <d v="2012-04-19T00:00:00"/>
    <d v="2012-04-19T00:00:00"/>
    <d v="2012-09-19T00:00:00"/>
    <m/>
    <m/>
    <d v="2013-05-05T00:00:00"/>
    <d v="2013-05-14T00:00:00"/>
    <m/>
    <m/>
    <m/>
    <m/>
    <m/>
    <m/>
    <m/>
    <m/>
    <d v="2012-10-21T00:00:00"/>
    <d v="2012-10-21T00:00:00"/>
    <d v="2012-11-28T00:00:00"/>
    <d v="2012-11-28T00:00:00"/>
    <d v="2012-11-28T00:00:00"/>
    <m/>
    <m/>
    <m/>
    <m/>
    <m/>
    <m/>
    <m/>
    <d v="2013-05-09T00:00:00"/>
    <d v="2014-02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0-08T00:00:00"/>
    <m/>
    <m/>
    <m/>
    <m/>
    <m/>
    <d v="2013-05-10T00:00:00"/>
    <m/>
    <m/>
    <m/>
    <m/>
    <m/>
    <m/>
    <d v="2013-11-03T00:00:00"/>
    <m/>
    <m/>
    <m/>
    <d v="2014-09-28T00:00:00"/>
    <m/>
    <m/>
    <m/>
    <m/>
    <m/>
    <m/>
    <m/>
    <m/>
    <m/>
    <m/>
    <m/>
  </r>
  <r>
    <n v="3238"/>
    <n v="119"/>
    <x v="234"/>
    <s v="Jackie"/>
    <m/>
    <s v="Abbey"/>
    <x v="2"/>
    <x v="6"/>
    <n v="10"/>
    <m/>
    <m/>
    <d v="2012-07-07T00:00:00"/>
    <m/>
    <d v="2012-11-04T00:00:00"/>
    <m/>
    <m/>
    <m/>
    <m/>
    <m/>
    <m/>
    <m/>
    <m/>
    <m/>
    <m/>
    <m/>
    <m/>
    <m/>
    <m/>
    <m/>
    <m/>
    <m/>
    <m/>
    <m/>
    <m/>
    <m/>
    <m/>
    <m/>
    <d v="2012-11-04T00:00:00"/>
    <d v="2012-11-04T00:00:00"/>
    <m/>
    <m/>
    <m/>
    <d v="2012-11-04T00:00:00"/>
    <m/>
    <m/>
    <m/>
    <m/>
    <m/>
    <m/>
    <d v="2014-11-16T00:00:00"/>
    <m/>
    <m/>
    <d v="2012-11-04T00:00:00"/>
    <d v="2015-11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3536"/>
    <m/>
    <x v="235"/>
    <s v="Laura"/>
    <s v="Mosqueda, Gabriel"/>
    <s v="Maddie Gurl"/>
    <x v="2"/>
    <x v="97"/>
    <n v="6"/>
    <m/>
    <m/>
    <d v="2012-11-04T00:00:00"/>
    <m/>
    <d v="2012-11-04T00:00:00"/>
    <m/>
    <m/>
    <m/>
    <m/>
    <m/>
    <m/>
    <m/>
    <m/>
    <d v="2012-11-04T00:00:00"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980"/>
    <n v="119"/>
    <x v="236"/>
    <s v=" Lisa &amp; Nick"/>
    <m/>
    <s v="Buttercup"/>
    <x v="2"/>
    <x v="10"/>
    <n v="10"/>
    <m/>
    <m/>
    <d v="2006-11-01T00:00:00"/>
    <m/>
    <m/>
    <m/>
    <m/>
    <m/>
    <m/>
    <m/>
    <m/>
    <m/>
    <m/>
    <d v="2007-04-01T00:00:00"/>
    <m/>
    <d v="2006-11-01T00:00:00"/>
    <m/>
    <m/>
    <m/>
    <m/>
    <m/>
    <m/>
    <m/>
    <m/>
    <m/>
    <d v="2007-03-01T00:00:00"/>
    <d v="2009-12-01T00:00:00"/>
    <m/>
    <m/>
    <m/>
    <m/>
    <m/>
    <m/>
    <d v="2006-11-01T00:00:00"/>
    <d v="2007-11-01T00:00:00"/>
    <m/>
    <m/>
    <m/>
    <m/>
    <m/>
    <m/>
    <m/>
    <m/>
    <m/>
    <m/>
    <m/>
    <m/>
    <d v="2009-12-01T00:00:00"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5" cacheId="0" applyNumberFormats="0" applyBorderFormats="0" applyFontFormats="0" applyPatternFormats="0" applyAlignmentFormats="0" applyWidthHeightFormats="1" dataCaption="Data" grandTotalCaption="Grand Total of all Dogs" missingCaption="Unknown" updatedVersion="6" minRefreshableVersion="3" showMemberPropertyTips="0" itemPrintTitles="1" createdVersion="3" indent="0" compact="0" compactData="0" gridDropZones="1" fieldListSortAscending="1">
  <location ref="A7:D158" firstHeaderRow="2" firstDataRow="2" firstDataCol="3"/>
  <pivotFields count="112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37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ubtotalTop="0" showAll="0" includeNewItemsInFilter="1" sortType="ascending" defaultSubtotal="0">
      <items count="32">
        <item x="12"/>
        <item x="26"/>
        <item x="10"/>
        <item x="16"/>
        <item x="14"/>
        <item x="7"/>
        <item x="4"/>
        <item x="3"/>
        <item x="8"/>
        <item x="15"/>
        <item x="19"/>
        <item x="30"/>
        <item x="22"/>
        <item x="23"/>
        <item x="11"/>
        <item x="0"/>
        <item x="21"/>
        <item x="5"/>
        <item x="31"/>
        <item x="28"/>
        <item x="17"/>
        <item x="20"/>
        <item x="6"/>
        <item x="25"/>
        <item x="13"/>
        <item x="9"/>
        <item x="18"/>
        <item x="2"/>
        <item x="1"/>
        <item x="24"/>
        <item x="27"/>
        <item x="29"/>
      </items>
    </pivotField>
    <pivotField axis="axisRow" dataField="1" compact="0" subtotalTop="0" showAll="0" includeNewItemsInFilter="1" sortType="ascending" defaultSubtotal="0">
      <items count="143">
        <item sd="0" x="133"/>
        <item sd="0" x="135"/>
        <item sd="0" x="92"/>
        <item sd="0" x="93"/>
        <item sd="0" x="80"/>
        <item sd="0" x="109"/>
        <item sd="0" x="9"/>
        <item sd="0" x="114"/>
        <item sd="0" x="72"/>
        <item sd="0" x="22"/>
        <item sd="0" x="11"/>
        <item sd="0" x="76"/>
        <item sd="0" x="91"/>
        <item sd="0" x="141"/>
        <item sd="0" x="0"/>
        <item sd="0" x="25"/>
        <item sd="0" x="7"/>
        <item sd="0" x="35"/>
        <item sd="0" x="113"/>
        <item sd="0" x="50"/>
        <item sd="0" x="49"/>
        <item sd="0" x="90"/>
        <item sd="0" x="87"/>
        <item sd="0" x="13"/>
        <item sd="0" x="132"/>
        <item sd="0" x="17"/>
        <item sd="0" x="103"/>
        <item sd="0" x="78"/>
        <item sd="0" x="82"/>
        <item sd="0" x="112"/>
        <item sd="0" x="53"/>
        <item sd="0" x="129"/>
        <item sd="0" x="126"/>
        <item sd="0" x="8"/>
        <item sd="0" x="123"/>
        <item sd="0" x="111"/>
        <item sd="0" x="65"/>
        <item sd="0" x="102"/>
        <item sd="0" x="117"/>
        <item sd="0" x="116"/>
        <item sd="0" x="131"/>
        <item sd="0" x="66"/>
        <item sd="0" x="124"/>
        <item sd="0" x="39"/>
        <item sd="0" x="1"/>
        <item sd="0" x="20"/>
        <item sd="0" x="104"/>
        <item sd="0" x="77"/>
        <item sd="0" x="40"/>
        <item sd="0" x="97"/>
        <item sd="0" x="134"/>
        <item sd="0" x="21"/>
        <item sd="0" x="140"/>
        <item sd="0" x="88"/>
        <item sd="0" x="89"/>
        <item sd="0" x="83"/>
        <item sd="0" x="110"/>
        <item sd="0" x="115"/>
        <item sd="0" x="52"/>
        <item sd="0" x="99"/>
        <item sd="0" x="19"/>
        <item sd="0" x="15"/>
        <item sd="0" x="137"/>
        <item sd="0" x="6"/>
        <item sd="0" x="43"/>
        <item sd="0" x="48"/>
        <item sd="0" x="62"/>
        <item sd="0" x="59"/>
        <item sd="0" x="94"/>
        <item sd="0" x="47"/>
        <item sd="0" x="37"/>
        <item sd="0" x="16"/>
        <item sd="0" x="107"/>
        <item sd="0" x="44"/>
        <item sd="0" x="34"/>
        <item sd="0" x="30"/>
        <item sd="0" x="84"/>
        <item sd="0" x="85"/>
        <item sd="0" x="32"/>
        <item sd="0" x="71"/>
        <item sd="0" x="122"/>
        <item sd="0" x="63"/>
        <item sd="0" x="10"/>
        <item sd="0" x="69"/>
        <item sd="0" x="70"/>
        <item sd="0" x="74"/>
        <item sd="0" x="130"/>
        <item sd="0" x="101"/>
        <item sd="0" x="121"/>
        <item sd="0" x="61"/>
        <item sd="0" x="42"/>
        <item sd="0" x="136"/>
        <item sd="0" x="58"/>
        <item sd="0" x="33"/>
        <item sd="0" x="68"/>
        <item sd="0" x="23"/>
        <item sd="0" x="75"/>
        <item sd="0" x="139"/>
        <item m="1" x="142"/>
        <item x="41"/>
        <item sd="0" x="29"/>
        <item sd="0" x="31"/>
        <item sd="0" x="18"/>
        <item sd="0" x="27"/>
        <item sd="0" x="127"/>
        <item sd="0" x="51"/>
        <item sd="0" x="26"/>
        <item sd="0" x="2"/>
        <item sd="0" x="86"/>
        <item sd="0" x="46"/>
        <item x="54"/>
        <item sd="0" x="24"/>
        <item sd="0" x="4"/>
        <item sd="0" x="3"/>
        <item sd="0" x="14"/>
        <item sd="0" x="60"/>
        <item sd="0" x="128"/>
        <item sd="0" x="106"/>
        <item sd="0" x="28"/>
        <item sd="0" x="120"/>
        <item sd="0" x="105"/>
        <item x="5"/>
        <item sd="0" x="81"/>
        <item sd="0" x="119"/>
        <item sd="0" x="96"/>
        <item sd="0" x="79"/>
        <item sd="0" x="95"/>
        <item sd="0" x="64"/>
        <item sd="0" x="45"/>
        <item sd="0" x="108"/>
        <item sd="0" x="55"/>
        <item sd="0" x="73"/>
        <item sd="0" x="12"/>
        <item sd="0" x="36"/>
        <item sd="0" x="98"/>
        <item sd="0" x="56"/>
        <item sd="0" x="57"/>
        <item sd="0" x="38"/>
        <item sd="0" x="125"/>
        <item sd="0" x="138"/>
        <item sd="0" x="118"/>
        <item sd="0" x="100"/>
        <item sd="0" x="67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7"/>
    <field x="2"/>
    <field x="6"/>
  </rowFields>
  <rowItems count="1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9"/>
    </i>
    <i r="1">
      <x v="46"/>
    </i>
    <i r="1"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 r="1">
      <x v="64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 r="1">
      <x v="3"/>
      <x v="27"/>
    </i>
    <i r="1">
      <x v="18"/>
      <x v="15"/>
    </i>
    <i r="1">
      <x v="108"/>
      <x v="27"/>
    </i>
    <i r="1">
      <x v="185"/>
      <x v="6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 t="grand">
      <x/>
    </i>
  </rowItems>
  <colItems count="1">
    <i/>
  </colItems>
  <dataFields count="1">
    <dataField name="Count of Breed" fld="7" subtotal="count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B1164"/>
  <sheetViews>
    <sheetView tabSelected="1" topLeftCell="C1" zoomScale="85" zoomScaleNormal="85" workbookViewId="0">
      <pane ySplit="1" topLeftCell="A577" activePane="bottomLeft" state="frozen"/>
      <selection activeCell="C1" sqref="C1"/>
      <selection pane="bottomLeft" activeCell="DK590" sqref="DK590"/>
    </sheetView>
  </sheetViews>
  <sheetFormatPr defaultColWidth="9.140625" defaultRowHeight="12.75" x14ac:dyDescent="0.2"/>
  <cols>
    <col min="1" max="1" width="7.7109375" style="18" hidden="1" customWidth="1"/>
    <col min="2" max="2" width="6.7109375" style="18" hidden="1" customWidth="1"/>
    <col min="3" max="5" width="12.7109375" style="18" customWidth="1"/>
    <col min="6" max="6" width="10.7109375" style="18" customWidth="1"/>
    <col min="7" max="7" width="16.42578125" style="18" customWidth="1"/>
    <col min="8" max="8" width="12.5703125" style="18" customWidth="1"/>
    <col min="9" max="11" width="8.42578125" style="20" customWidth="1"/>
    <col min="12" max="12" width="8.42578125" style="21" customWidth="1"/>
    <col min="13" max="14" width="8.42578125" style="20" customWidth="1"/>
    <col min="15" max="17" width="8.42578125" style="21" customWidth="1"/>
    <col min="18" max="21" width="8.42578125" style="20" customWidth="1"/>
    <col min="22" max="22" width="8.42578125" style="21" customWidth="1"/>
    <col min="23" max="24" width="8.42578125" style="20" customWidth="1"/>
    <col min="25" max="26" width="8.42578125" style="21" customWidth="1"/>
    <col min="27" max="39" width="8.42578125" style="20" customWidth="1"/>
    <col min="40" max="41" width="8.42578125" style="21" customWidth="1"/>
    <col min="42" max="63" width="8.42578125" style="20" customWidth="1"/>
    <col min="64" max="64" width="9.85546875" style="20" customWidth="1"/>
    <col min="65" max="68" width="8.42578125" style="20" customWidth="1"/>
    <col min="69" max="69" width="9.140625" style="20" customWidth="1"/>
    <col min="70" max="70" width="9.28515625" style="20" customWidth="1"/>
    <col min="71" max="71" width="10.28515625" style="20" customWidth="1"/>
    <col min="72" max="91" width="8.42578125" style="20" customWidth="1"/>
    <col min="92" max="92" width="8.42578125" style="21" customWidth="1"/>
    <col min="93" max="111" width="8.42578125" style="20" customWidth="1"/>
    <col min="112" max="113" width="9.140625" style="20" customWidth="1"/>
    <col min="114" max="125" width="8.42578125" style="20" customWidth="1"/>
    <col min="126" max="126" width="9.28515625" style="20" customWidth="1"/>
    <col min="127" max="128" width="9.42578125" style="20" customWidth="1"/>
    <col min="129" max="131" width="8.42578125" style="20" customWidth="1"/>
    <col min="132" max="16384" width="9.140625" style="18"/>
  </cols>
  <sheetData>
    <row r="1" spans="1:131" s="16" customFormat="1" ht="38.25" x14ac:dyDescent="0.2">
      <c r="A1" s="2" t="s">
        <v>1</v>
      </c>
      <c r="B1" s="3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4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6" t="s">
        <v>14</v>
      </c>
      <c r="O1" s="7" t="s">
        <v>1519</v>
      </c>
      <c r="P1" s="7" t="s">
        <v>1552</v>
      </c>
      <c r="Q1" s="7" t="s">
        <v>1561</v>
      </c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6" t="s">
        <v>20</v>
      </c>
      <c r="X1" s="6" t="s">
        <v>21</v>
      </c>
      <c r="Y1" s="7" t="s">
        <v>22</v>
      </c>
      <c r="Z1" s="7" t="s">
        <v>23</v>
      </c>
      <c r="AA1" s="8" t="s">
        <v>24</v>
      </c>
      <c r="AB1" s="8" t="s">
        <v>25</v>
      </c>
      <c r="AC1" s="8" t="s">
        <v>26</v>
      </c>
      <c r="AD1" s="8" t="s">
        <v>27</v>
      </c>
      <c r="AE1" s="8" t="s">
        <v>28</v>
      </c>
      <c r="AF1" s="8" t="s">
        <v>29</v>
      </c>
      <c r="AG1" s="8" t="s">
        <v>30</v>
      </c>
      <c r="AH1" s="8" t="s">
        <v>31</v>
      </c>
      <c r="AI1" s="8" t="s">
        <v>32</v>
      </c>
      <c r="AJ1" s="8" t="s">
        <v>33</v>
      </c>
      <c r="AK1" s="8" t="s">
        <v>1187</v>
      </c>
      <c r="AL1" s="9" t="s">
        <v>34</v>
      </c>
      <c r="AM1" s="9" t="s">
        <v>35</v>
      </c>
      <c r="AN1" s="9" t="s">
        <v>36</v>
      </c>
      <c r="AO1" s="9" t="s">
        <v>37</v>
      </c>
      <c r="AP1" s="9" t="s">
        <v>38</v>
      </c>
      <c r="AQ1" s="9" t="s">
        <v>39</v>
      </c>
      <c r="AR1" s="9" t="s">
        <v>40</v>
      </c>
      <c r="AS1" s="9" t="s">
        <v>41</v>
      </c>
      <c r="AT1" s="37" t="s">
        <v>1652</v>
      </c>
      <c r="AU1" s="37" t="s">
        <v>1332</v>
      </c>
      <c r="AV1" s="37" t="s">
        <v>1333</v>
      </c>
      <c r="AW1" s="37" t="s">
        <v>1334</v>
      </c>
      <c r="AX1" s="26" t="s">
        <v>42</v>
      </c>
      <c r="AY1" s="26" t="s">
        <v>43</v>
      </c>
      <c r="AZ1" s="26" t="s">
        <v>44</v>
      </c>
      <c r="BA1" s="26" t="s">
        <v>45</v>
      </c>
      <c r="BB1" s="26" t="s">
        <v>81</v>
      </c>
      <c r="BC1" s="26" t="s">
        <v>46</v>
      </c>
      <c r="BD1" s="26" t="s">
        <v>47</v>
      </c>
      <c r="BE1" s="26" t="s">
        <v>48</v>
      </c>
      <c r="BF1" s="26" t="s">
        <v>1265</v>
      </c>
      <c r="BG1" s="26" t="s">
        <v>49</v>
      </c>
      <c r="BH1" s="26" t="s">
        <v>887</v>
      </c>
      <c r="BI1" s="26" t="s">
        <v>888</v>
      </c>
      <c r="BJ1" s="26" t="s">
        <v>50</v>
      </c>
      <c r="BK1" s="26" t="s">
        <v>51</v>
      </c>
      <c r="BL1" s="26" t="s">
        <v>1602</v>
      </c>
      <c r="BM1" s="26" t="s">
        <v>52</v>
      </c>
      <c r="BN1" s="10" t="s">
        <v>53</v>
      </c>
      <c r="BO1" s="10" t="s">
        <v>54</v>
      </c>
      <c r="BP1" s="10" t="s">
        <v>1188</v>
      </c>
      <c r="BQ1" s="10" t="s">
        <v>1653</v>
      </c>
      <c r="BR1" s="10" t="s">
        <v>1654</v>
      </c>
      <c r="BS1" s="10" t="s">
        <v>1601</v>
      </c>
      <c r="BT1" s="10" t="s">
        <v>55</v>
      </c>
      <c r="BU1" s="10" t="s">
        <v>56</v>
      </c>
      <c r="BV1" s="10" t="s">
        <v>57</v>
      </c>
      <c r="BW1" s="10" t="s">
        <v>58</v>
      </c>
      <c r="BX1" s="10" t="s">
        <v>59</v>
      </c>
      <c r="BY1" s="10" t="s">
        <v>60</v>
      </c>
      <c r="BZ1" s="10" t="s">
        <v>61</v>
      </c>
      <c r="CA1" s="10" t="s">
        <v>62</v>
      </c>
      <c r="CB1" s="10" t="s">
        <v>1274</v>
      </c>
      <c r="CC1" s="10" t="s">
        <v>1306</v>
      </c>
      <c r="CD1" s="11" t="s">
        <v>63</v>
      </c>
      <c r="CE1" s="11" t="s">
        <v>64</v>
      </c>
      <c r="CF1" s="11" t="s">
        <v>65</v>
      </c>
      <c r="CG1" s="11" t="s">
        <v>66</v>
      </c>
      <c r="CH1" s="12" t="s">
        <v>67</v>
      </c>
      <c r="CI1" s="12" t="s">
        <v>68</v>
      </c>
      <c r="CJ1" s="12" t="s">
        <v>69</v>
      </c>
      <c r="CK1" s="12" t="s">
        <v>70</v>
      </c>
      <c r="CL1" s="12" t="s">
        <v>71</v>
      </c>
      <c r="CM1" s="12" t="s">
        <v>72</v>
      </c>
      <c r="CN1" s="12" t="s">
        <v>73</v>
      </c>
      <c r="CO1" s="13" t="s">
        <v>74</v>
      </c>
      <c r="CP1" s="12" t="s">
        <v>75</v>
      </c>
      <c r="CQ1" s="12" t="s">
        <v>76</v>
      </c>
      <c r="CR1" s="12" t="s">
        <v>77</v>
      </c>
      <c r="CS1" s="12" t="s">
        <v>78</v>
      </c>
      <c r="CT1" s="14" t="s">
        <v>79</v>
      </c>
      <c r="CU1" s="14" t="s">
        <v>80</v>
      </c>
      <c r="CV1" s="14" t="s">
        <v>82</v>
      </c>
      <c r="CW1" s="14" t="s">
        <v>83</v>
      </c>
      <c r="CX1" s="14" t="s">
        <v>84</v>
      </c>
      <c r="CY1" s="14" t="s">
        <v>85</v>
      </c>
      <c r="CZ1" s="14" t="s">
        <v>86</v>
      </c>
      <c r="DA1" s="14" t="s">
        <v>87</v>
      </c>
      <c r="DB1" s="14" t="s">
        <v>88</v>
      </c>
      <c r="DC1" s="14" t="s">
        <v>89</v>
      </c>
      <c r="DD1" s="14" t="s">
        <v>90</v>
      </c>
      <c r="DE1" s="14" t="s">
        <v>889</v>
      </c>
      <c r="DF1" s="14" t="s">
        <v>91</v>
      </c>
      <c r="DG1" s="14" t="s">
        <v>1263</v>
      </c>
      <c r="DH1" s="14" t="s">
        <v>1264</v>
      </c>
      <c r="DI1" s="14" t="s">
        <v>1484</v>
      </c>
      <c r="DJ1" s="15" t="s">
        <v>92</v>
      </c>
      <c r="DK1" s="15" t="s">
        <v>1723</v>
      </c>
      <c r="DL1" s="15" t="s">
        <v>93</v>
      </c>
      <c r="DM1" s="15" t="s">
        <v>94</v>
      </c>
      <c r="DN1" s="15" t="s">
        <v>95</v>
      </c>
      <c r="DO1" s="15" t="s">
        <v>96</v>
      </c>
      <c r="DP1" s="15" t="s">
        <v>97</v>
      </c>
      <c r="DQ1" s="15" t="s">
        <v>98</v>
      </c>
      <c r="DR1" s="15" t="s">
        <v>99</v>
      </c>
      <c r="DS1" s="15" t="s">
        <v>100</v>
      </c>
      <c r="DT1" s="15" t="s">
        <v>101</v>
      </c>
      <c r="DU1" s="15" t="s">
        <v>102</v>
      </c>
      <c r="DV1" s="15" t="s">
        <v>103</v>
      </c>
      <c r="DW1" s="15" t="s">
        <v>104</v>
      </c>
      <c r="DX1" s="15" t="s">
        <v>105</v>
      </c>
      <c r="DY1" s="15" t="s">
        <v>106</v>
      </c>
      <c r="DZ1" s="15" t="s">
        <v>107</v>
      </c>
      <c r="EA1" s="15" t="s">
        <v>108</v>
      </c>
    </row>
    <row r="2" spans="1:131" ht="25.5" x14ac:dyDescent="0.2">
      <c r="A2" s="29">
        <v>4953</v>
      </c>
      <c r="B2" s="48"/>
      <c r="C2" s="19" t="s">
        <v>791</v>
      </c>
      <c r="D2" s="19" t="s">
        <v>405</v>
      </c>
      <c r="E2" s="19" t="s">
        <v>792</v>
      </c>
      <c r="F2" s="28" t="s">
        <v>794</v>
      </c>
      <c r="G2" s="27" t="s">
        <v>112</v>
      </c>
      <c r="H2" s="28" t="s">
        <v>187</v>
      </c>
      <c r="I2" s="29">
        <v>1</v>
      </c>
      <c r="J2" s="30"/>
      <c r="K2" s="30"/>
      <c r="L2" s="30">
        <v>41784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</row>
    <row r="3" spans="1:131" ht="25.5" x14ac:dyDescent="0.2">
      <c r="A3" s="29">
        <v>4953</v>
      </c>
      <c r="B3" s="48"/>
      <c r="C3" s="49" t="s">
        <v>791</v>
      </c>
      <c r="D3" s="49" t="s">
        <v>405</v>
      </c>
      <c r="E3" s="19" t="s">
        <v>792</v>
      </c>
      <c r="F3" s="48" t="s">
        <v>793</v>
      </c>
      <c r="G3" s="35" t="s">
        <v>112</v>
      </c>
      <c r="H3" s="28" t="s">
        <v>187</v>
      </c>
      <c r="I3" s="29">
        <v>2</v>
      </c>
      <c r="J3" s="30"/>
      <c r="K3" s="30"/>
      <c r="L3" s="30">
        <v>41784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>
        <v>41784</v>
      </c>
      <c r="DY3" s="30"/>
      <c r="DZ3" s="30"/>
      <c r="EA3" s="30"/>
    </row>
    <row r="4" spans="1:131" ht="25.5" x14ac:dyDescent="0.2">
      <c r="A4" s="29"/>
      <c r="B4" s="48"/>
      <c r="C4" s="49" t="s">
        <v>1623</v>
      </c>
      <c r="D4" s="49" t="s">
        <v>140</v>
      </c>
      <c r="E4" s="19"/>
      <c r="F4" s="48" t="s">
        <v>1624</v>
      </c>
      <c r="G4" s="35" t="s">
        <v>125</v>
      </c>
      <c r="H4" s="28" t="s">
        <v>1625</v>
      </c>
      <c r="I4" s="29">
        <v>6</v>
      </c>
      <c r="J4" s="30"/>
      <c r="K4" s="30"/>
      <c r="L4" s="30">
        <v>44878</v>
      </c>
      <c r="M4" s="30"/>
      <c r="N4" s="30">
        <v>44878</v>
      </c>
      <c r="O4" s="30"/>
      <c r="P4" s="30">
        <v>45381</v>
      </c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>
        <v>44878</v>
      </c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>
        <v>44878</v>
      </c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>
        <v>44878</v>
      </c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x14ac:dyDescent="0.2">
      <c r="A5" s="32">
        <v>3578</v>
      </c>
      <c r="B5" s="17"/>
      <c r="C5" s="31" t="s">
        <v>890</v>
      </c>
      <c r="D5" s="31" t="s">
        <v>891</v>
      </c>
      <c r="E5" s="33"/>
      <c r="F5" s="31" t="s">
        <v>892</v>
      </c>
      <c r="G5" s="17" t="s">
        <v>118</v>
      </c>
      <c r="H5" s="31" t="s">
        <v>119</v>
      </c>
      <c r="I5" s="29">
        <v>5</v>
      </c>
      <c r="J5" s="30"/>
      <c r="K5" s="30"/>
      <c r="L5" s="30">
        <v>41110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>
        <v>41110</v>
      </c>
      <c r="AB5" s="30"/>
      <c r="AC5" s="30"/>
      <c r="AD5" s="30"/>
      <c r="AE5" s="30"/>
      <c r="AF5" s="30"/>
      <c r="AG5" s="30"/>
      <c r="AH5" s="30"/>
      <c r="AI5" s="30"/>
      <c r="AJ5" s="30">
        <v>41476</v>
      </c>
      <c r="AK5" s="30"/>
      <c r="AL5" s="30">
        <v>41474</v>
      </c>
      <c r="AM5" s="30"/>
      <c r="AN5" s="30"/>
      <c r="AO5" s="30"/>
      <c r="AP5" s="30"/>
      <c r="AQ5" s="30"/>
      <c r="AR5" s="30"/>
      <c r="AS5" s="30">
        <v>42202</v>
      </c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x14ac:dyDescent="0.2">
      <c r="A6" s="32">
        <v>3578</v>
      </c>
      <c r="B6" s="17"/>
      <c r="C6" s="31" t="s">
        <v>890</v>
      </c>
      <c r="D6" s="31" t="s">
        <v>891</v>
      </c>
      <c r="E6" s="33"/>
      <c r="F6" s="31" t="s">
        <v>893</v>
      </c>
      <c r="G6" s="17" t="s">
        <v>118</v>
      </c>
      <c r="H6" s="31" t="s">
        <v>120</v>
      </c>
      <c r="I6" s="29">
        <v>15</v>
      </c>
      <c r="J6" s="30"/>
      <c r="K6" s="30"/>
      <c r="L6" s="30">
        <v>40719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>
        <v>40719</v>
      </c>
      <c r="AB6" s="30"/>
      <c r="AC6" s="30">
        <v>41474</v>
      </c>
      <c r="AD6" s="30"/>
      <c r="AE6" s="30"/>
      <c r="AF6" s="30">
        <v>41109</v>
      </c>
      <c r="AG6" s="30">
        <v>41109</v>
      </c>
      <c r="AH6" s="30"/>
      <c r="AI6" s="30"/>
      <c r="AJ6" s="30">
        <v>41476</v>
      </c>
      <c r="AK6" s="30"/>
      <c r="AL6" s="30">
        <v>41474</v>
      </c>
      <c r="AM6" s="30">
        <v>41474</v>
      </c>
      <c r="AN6" s="30">
        <v>41474</v>
      </c>
      <c r="AO6" s="30">
        <v>41474</v>
      </c>
      <c r="AP6" s="30"/>
      <c r="AQ6" s="30"/>
      <c r="AR6" s="30"/>
      <c r="AS6" s="30">
        <v>42202</v>
      </c>
      <c r="AT6" s="30"/>
      <c r="AU6" s="30"/>
      <c r="AV6" s="30"/>
      <c r="AW6" s="30"/>
      <c r="AX6" s="30">
        <v>40719</v>
      </c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>
        <v>41474</v>
      </c>
      <c r="BP6" s="30"/>
      <c r="BQ6" s="30"/>
      <c r="BR6" s="30"/>
      <c r="BS6" s="30"/>
      <c r="BT6" s="30">
        <v>41109</v>
      </c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>
        <v>41474</v>
      </c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</row>
    <row r="7" spans="1:131" x14ac:dyDescent="0.2">
      <c r="A7" s="32"/>
      <c r="B7" s="17"/>
      <c r="C7" s="31" t="s">
        <v>1363</v>
      </c>
      <c r="D7" s="31" t="s">
        <v>115</v>
      </c>
      <c r="E7" s="33"/>
      <c r="F7" s="31" t="s">
        <v>1365</v>
      </c>
      <c r="G7" s="17" t="s">
        <v>197</v>
      </c>
      <c r="H7" s="31" t="s">
        <v>479</v>
      </c>
      <c r="I7" s="29">
        <v>1</v>
      </c>
      <c r="J7" s="30"/>
      <c r="K7" s="30"/>
      <c r="L7" s="30">
        <v>43340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>
        <v>43443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>
        <v>43443</v>
      </c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>
        <v>43443</v>
      </c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</row>
    <row r="8" spans="1:131" x14ac:dyDescent="0.2">
      <c r="A8" s="32"/>
      <c r="B8" s="17"/>
      <c r="C8" s="31" t="s">
        <v>1363</v>
      </c>
      <c r="D8" s="31" t="s">
        <v>115</v>
      </c>
      <c r="E8" s="33"/>
      <c r="F8" s="31" t="s">
        <v>1364</v>
      </c>
      <c r="G8" s="17" t="s">
        <v>197</v>
      </c>
      <c r="H8" s="31" t="s">
        <v>479</v>
      </c>
      <c r="I8" s="29">
        <v>6</v>
      </c>
      <c r="J8" s="30"/>
      <c r="K8" s="30"/>
      <c r="L8" s="30">
        <v>43340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>
        <v>43443</v>
      </c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>
        <v>43435</v>
      </c>
      <c r="AV8" s="30">
        <v>43443</v>
      </c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>
        <v>43443</v>
      </c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>
        <v>43443</v>
      </c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</row>
    <row r="9" spans="1:131" x14ac:dyDescent="0.2">
      <c r="A9" s="36">
        <v>3216</v>
      </c>
      <c r="B9" s="27">
        <v>119</v>
      </c>
      <c r="C9" s="31" t="s">
        <v>894</v>
      </c>
      <c r="D9" s="31" t="s">
        <v>535</v>
      </c>
      <c r="E9" s="33"/>
      <c r="F9" s="31" t="s">
        <v>1455</v>
      </c>
      <c r="G9" s="17" t="s">
        <v>125</v>
      </c>
      <c r="H9" s="34" t="s">
        <v>1456</v>
      </c>
      <c r="I9" s="29">
        <v>11</v>
      </c>
      <c r="J9" s="30"/>
      <c r="K9" s="30"/>
      <c r="L9" s="30">
        <v>43618</v>
      </c>
      <c r="M9" s="30"/>
      <c r="N9" s="30">
        <v>43779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>
        <v>45240</v>
      </c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>
        <v>45242</v>
      </c>
      <c r="AM9" s="30">
        <v>45242</v>
      </c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>
        <v>44878</v>
      </c>
      <c r="BD9" s="30">
        <v>44878</v>
      </c>
      <c r="BE9" s="30"/>
      <c r="BF9" s="30"/>
      <c r="BG9" s="30">
        <v>44878</v>
      </c>
      <c r="BH9" s="30">
        <v>45240</v>
      </c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>
        <v>43764</v>
      </c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>
        <v>45240</v>
      </c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</row>
    <row r="10" spans="1:131" ht="25.5" x14ac:dyDescent="0.2">
      <c r="A10" s="36">
        <v>3216</v>
      </c>
      <c r="B10" s="27">
        <v>119</v>
      </c>
      <c r="C10" s="31" t="s">
        <v>894</v>
      </c>
      <c r="D10" s="31" t="s">
        <v>535</v>
      </c>
      <c r="E10" s="33"/>
      <c r="F10" s="31" t="s">
        <v>895</v>
      </c>
      <c r="G10" s="17" t="s">
        <v>125</v>
      </c>
      <c r="H10" s="34" t="s">
        <v>126</v>
      </c>
      <c r="I10" s="29">
        <v>14</v>
      </c>
      <c r="J10" s="30"/>
      <c r="K10" s="30"/>
      <c r="L10" s="30">
        <v>40854</v>
      </c>
      <c r="M10" s="30"/>
      <c r="N10" s="30">
        <v>40854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>
        <v>40854</v>
      </c>
      <c r="AM10" s="30">
        <v>41958</v>
      </c>
      <c r="AN10" s="30">
        <v>43050</v>
      </c>
      <c r="AO10" s="30">
        <v>43050</v>
      </c>
      <c r="AP10" s="30"/>
      <c r="AQ10" s="30"/>
      <c r="AR10" s="30"/>
      <c r="AS10" s="30"/>
      <c r="AT10" s="30"/>
      <c r="AU10" s="30"/>
      <c r="AV10" s="30"/>
      <c r="AW10" s="30"/>
      <c r="AX10" s="30">
        <v>40854</v>
      </c>
      <c r="AY10" s="30">
        <v>41216</v>
      </c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>
        <v>41217</v>
      </c>
      <c r="BK10" s="30">
        <v>43366</v>
      </c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>
        <v>43049</v>
      </c>
      <c r="CQ10" s="30"/>
      <c r="CR10" s="30"/>
      <c r="CS10" s="30"/>
      <c r="CT10" s="30">
        <v>42635</v>
      </c>
      <c r="CU10" s="30"/>
      <c r="CV10" s="30"/>
      <c r="CW10" s="30"/>
      <c r="CX10" s="30"/>
      <c r="CY10" s="30">
        <v>41595</v>
      </c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>
        <v>43049</v>
      </c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</row>
    <row r="11" spans="1:131" x14ac:dyDescent="0.2">
      <c r="A11" s="36"/>
      <c r="B11" s="27"/>
      <c r="C11" s="31" t="s">
        <v>1626</v>
      </c>
      <c r="D11" s="31" t="s">
        <v>1627</v>
      </c>
      <c r="E11" s="33"/>
      <c r="F11" s="31" t="s">
        <v>1628</v>
      </c>
      <c r="G11" s="17" t="s">
        <v>125</v>
      </c>
      <c r="H11" s="34" t="s">
        <v>1629</v>
      </c>
      <c r="I11" s="29">
        <v>8</v>
      </c>
      <c r="J11" s="30"/>
      <c r="K11" s="30"/>
      <c r="L11" s="30">
        <v>44878</v>
      </c>
      <c r="M11" s="30"/>
      <c r="N11" s="30">
        <v>44878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>
        <v>45242</v>
      </c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>
        <v>45241</v>
      </c>
      <c r="AM11" s="30">
        <v>45241</v>
      </c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>
        <v>45252</v>
      </c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>
        <v>45242</v>
      </c>
      <c r="CZ11" s="30"/>
      <c r="DA11" s="30"/>
      <c r="DB11" s="30"/>
      <c r="DC11" s="30">
        <v>44878</v>
      </c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</row>
    <row r="12" spans="1:131" x14ac:dyDescent="0.2">
      <c r="A12" s="36">
        <v>9061</v>
      </c>
      <c r="B12" s="27">
        <v>232</v>
      </c>
      <c r="C12" s="31" t="s">
        <v>127</v>
      </c>
      <c r="D12" s="31" t="s">
        <v>896</v>
      </c>
      <c r="E12" s="33"/>
      <c r="F12" s="31" t="s">
        <v>1219</v>
      </c>
      <c r="G12" s="17" t="s">
        <v>898</v>
      </c>
      <c r="H12" s="34" t="s">
        <v>899</v>
      </c>
      <c r="I12" s="29">
        <v>2</v>
      </c>
      <c r="J12" s="30"/>
      <c r="K12" s="30"/>
      <c r="L12" s="30">
        <v>42602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>
        <v>43011</v>
      </c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>
        <v>42733</v>
      </c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</row>
    <row r="13" spans="1:131" x14ac:dyDescent="0.2">
      <c r="A13" s="36">
        <v>9061</v>
      </c>
      <c r="B13" s="27">
        <v>232</v>
      </c>
      <c r="C13" s="31" t="s">
        <v>127</v>
      </c>
      <c r="D13" s="31" t="s">
        <v>896</v>
      </c>
      <c r="E13" s="33"/>
      <c r="F13" s="31" t="s">
        <v>897</v>
      </c>
      <c r="G13" s="17" t="s">
        <v>898</v>
      </c>
      <c r="H13" s="34" t="s">
        <v>899</v>
      </c>
      <c r="I13" s="29">
        <v>1</v>
      </c>
      <c r="J13" s="30"/>
      <c r="K13" s="30"/>
      <c r="L13" s="30">
        <v>42141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</row>
    <row r="14" spans="1:131" x14ac:dyDescent="0.2">
      <c r="A14" s="32">
        <v>2939</v>
      </c>
      <c r="B14" s="17">
        <v>203</v>
      </c>
      <c r="C14" s="31" t="s">
        <v>127</v>
      </c>
      <c r="D14" s="31" t="s">
        <v>174</v>
      </c>
      <c r="E14" s="33"/>
      <c r="F14" s="31" t="s">
        <v>128</v>
      </c>
      <c r="G14" s="17" t="s">
        <v>125</v>
      </c>
      <c r="H14" s="31" t="s">
        <v>129</v>
      </c>
      <c r="I14" s="29">
        <v>1</v>
      </c>
      <c r="J14" s="30"/>
      <c r="K14" s="30"/>
      <c r="L14" s="30">
        <v>40768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</row>
    <row r="15" spans="1:131" x14ac:dyDescent="0.2">
      <c r="A15" s="32"/>
      <c r="B15" s="17"/>
      <c r="C15" s="31" t="s">
        <v>130</v>
      </c>
      <c r="D15" s="31" t="s">
        <v>1578</v>
      </c>
      <c r="E15" s="33"/>
      <c r="F15" s="31" t="s">
        <v>1232</v>
      </c>
      <c r="G15" s="17" t="s">
        <v>1579</v>
      </c>
      <c r="H15" s="31" t="s">
        <v>1498</v>
      </c>
      <c r="I15" s="29">
        <v>18</v>
      </c>
      <c r="J15" s="30"/>
      <c r="K15" s="30"/>
      <c r="L15" s="30">
        <v>44571</v>
      </c>
      <c r="M15" s="30"/>
      <c r="N15" s="30"/>
      <c r="O15" s="30"/>
      <c r="P15" s="30">
        <v>44926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>
        <v>44801</v>
      </c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>
        <v>44794</v>
      </c>
      <c r="AM15" s="30">
        <v>44794</v>
      </c>
      <c r="AN15" s="30">
        <v>44794</v>
      </c>
      <c r="AO15" s="30">
        <v>44794</v>
      </c>
      <c r="AP15" s="30">
        <v>44818</v>
      </c>
      <c r="AQ15" s="30"/>
      <c r="AR15" s="30"/>
      <c r="AS15" s="30"/>
      <c r="AT15" s="30"/>
      <c r="AU15" s="30"/>
      <c r="AV15" s="30">
        <v>44801</v>
      </c>
      <c r="AW15" s="30"/>
      <c r="AX15" s="30"/>
      <c r="AY15" s="30"/>
      <c r="AZ15" s="30"/>
      <c r="BA15" s="30"/>
      <c r="BB15" s="30"/>
      <c r="BC15" s="30">
        <v>44801</v>
      </c>
      <c r="BD15" s="30">
        <v>44787</v>
      </c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>
        <v>44818</v>
      </c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>
        <v>44818</v>
      </c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>
        <v>44572</v>
      </c>
      <c r="CW15" s="30"/>
      <c r="CX15" s="30"/>
      <c r="CY15" s="30">
        <v>44592</v>
      </c>
      <c r="CZ15" s="30"/>
      <c r="DA15" s="30">
        <v>44592</v>
      </c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>
        <v>44801</v>
      </c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>
        <v>44820</v>
      </c>
      <c r="DY15" s="30"/>
      <c r="DZ15" s="30"/>
      <c r="EA15" s="30"/>
    </row>
    <row r="16" spans="1:131" ht="25.5" x14ac:dyDescent="0.2">
      <c r="A16" s="17">
        <v>3336</v>
      </c>
      <c r="B16" s="17">
        <v>183</v>
      </c>
      <c r="C16" s="31" t="s">
        <v>130</v>
      </c>
      <c r="D16" s="31" t="s">
        <v>131</v>
      </c>
      <c r="E16" s="33"/>
      <c r="F16" s="31" t="s">
        <v>132</v>
      </c>
      <c r="G16" s="17" t="s">
        <v>123</v>
      </c>
      <c r="H16" s="31" t="s">
        <v>133</v>
      </c>
      <c r="I16" s="29">
        <v>1</v>
      </c>
      <c r="J16" s="30"/>
      <c r="K16" s="30"/>
      <c r="L16" s="30">
        <v>40956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</row>
    <row r="17" spans="1:131" ht="25.5" x14ac:dyDescent="0.2">
      <c r="A17" s="17">
        <v>3336</v>
      </c>
      <c r="B17" s="17">
        <v>183</v>
      </c>
      <c r="C17" s="31" t="s">
        <v>130</v>
      </c>
      <c r="D17" s="31" t="s">
        <v>131</v>
      </c>
      <c r="E17" s="33"/>
      <c r="F17" s="31" t="s">
        <v>134</v>
      </c>
      <c r="G17" s="17" t="s">
        <v>123</v>
      </c>
      <c r="H17" s="31" t="s">
        <v>133</v>
      </c>
      <c r="I17" s="29">
        <v>1</v>
      </c>
      <c r="J17" s="30"/>
      <c r="K17" s="30"/>
      <c r="L17" s="30">
        <v>40956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</row>
    <row r="18" spans="1:131" x14ac:dyDescent="0.2">
      <c r="A18" s="17"/>
      <c r="B18" s="17"/>
      <c r="C18" s="31" t="s">
        <v>135</v>
      </c>
      <c r="D18" s="31" t="s">
        <v>136</v>
      </c>
      <c r="E18" s="33"/>
      <c r="F18" s="31" t="s">
        <v>726</v>
      </c>
      <c r="G18" s="17" t="s">
        <v>138</v>
      </c>
      <c r="H18" s="31" t="s">
        <v>251</v>
      </c>
      <c r="I18" s="29">
        <v>2</v>
      </c>
      <c r="J18" s="30"/>
      <c r="K18" s="30"/>
      <c r="L18" s="30">
        <v>45242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>
        <v>45242</v>
      </c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</row>
    <row r="19" spans="1:131" ht="25.5" x14ac:dyDescent="0.2">
      <c r="A19" s="17">
        <v>2984</v>
      </c>
      <c r="B19" s="17">
        <v>149</v>
      </c>
      <c r="C19" s="31" t="s">
        <v>135</v>
      </c>
      <c r="D19" s="31" t="s">
        <v>136</v>
      </c>
      <c r="E19" s="33"/>
      <c r="F19" s="31" t="s">
        <v>137</v>
      </c>
      <c r="G19" s="17" t="s">
        <v>138</v>
      </c>
      <c r="H19" s="31" t="s">
        <v>139</v>
      </c>
      <c r="I19" s="29">
        <v>17</v>
      </c>
      <c r="J19" s="30"/>
      <c r="K19" s="30"/>
      <c r="L19" s="30">
        <v>40026</v>
      </c>
      <c r="M19" s="30"/>
      <c r="N19" s="30">
        <v>40087</v>
      </c>
      <c r="O19" s="30">
        <v>41217</v>
      </c>
      <c r="P19" s="30"/>
      <c r="Q19" s="30"/>
      <c r="R19" s="30"/>
      <c r="S19" s="30"/>
      <c r="T19" s="30"/>
      <c r="U19" s="30"/>
      <c r="V19" s="30">
        <v>44577</v>
      </c>
      <c r="W19" s="30"/>
      <c r="X19" s="30"/>
      <c r="Y19" s="30">
        <v>40087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>
        <v>40515</v>
      </c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>
        <v>41168</v>
      </c>
      <c r="AY19" s="30">
        <v>44334</v>
      </c>
      <c r="AZ19" s="30"/>
      <c r="BA19" s="30"/>
      <c r="BB19" s="30"/>
      <c r="BC19" s="30">
        <v>40854</v>
      </c>
      <c r="BD19" s="30">
        <v>44613</v>
      </c>
      <c r="BE19" s="30">
        <v>44592</v>
      </c>
      <c r="BF19" s="30"/>
      <c r="BG19" s="30"/>
      <c r="BH19" s="30"/>
      <c r="BI19" s="30"/>
      <c r="BJ19" s="30"/>
      <c r="BK19" s="30"/>
      <c r="BL19" s="30"/>
      <c r="BM19" s="30"/>
      <c r="BN19" s="30"/>
      <c r="BO19" s="30">
        <v>44878</v>
      </c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>
        <v>40489</v>
      </c>
      <c r="CZ19" s="30"/>
      <c r="DA19" s="30">
        <v>41217</v>
      </c>
      <c r="DB19" s="30"/>
      <c r="DC19" s="30">
        <v>44831</v>
      </c>
      <c r="DD19" s="30"/>
      <c r="DE19" s="30"/>
      <c r="DF19" s="30"/>
      <c r="DG19" s="30">
        <v>44514</v>
      </c>
      <c r="DH19" s="30"/>
      <c r="DI19" s="30" t="s">
        <v>1574</v>
      </c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</row>
    <row r="20" spans="1:131" ht="25.5" x14ac:dyDescent="0.2">
      <c r="A20" s="17"/>
      <c r="B20" s="17">
        <v>198</v>
      </c>
      <c r="C20" s="31" t="s">
        <v>1586</v>
      </c>
      <c r="D20" s="31" t="s">
        <v>1587</v>
      </c>
      <c r="E20" s="33"/>
      <c r="F20" s="31" t="s">
        <v>1590</v>
      </c>
      <c r="G20" s="17" t="s">
        <v>204</v>
      </c>
      <c r="H20" s="31" t="s">
        <v>133</v>
      </c>
      <c r="I20" s="29">
        <v>3</v>
      </c>
      <c r="J20" s="30"/>
      <c r="K20" s="30"/>
      <c r="L20" s="30">
        <v>44643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>
        <v>44718</v>
      </c>
      <c r="CL20" s="30">
        <v>44718</v>
      </c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>
        <v>44692</v>
      </c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</row>
    <row r="21" spans="1:131" ht="25.5" x14ac:dyDescent="0.2">
      <c r="A21" s="17"/>
      <c r="B21" s="17">
        <v>198</v>
      </c>
      <c r="C21" s="31" t="s">
        <v>1586</v>
      </c>
      <c r="D21" s="31" t="s">
        <v>1588</v>
      </c>
      <c r="E21" s="33"/>
      <c r="F21" s="31" t="s">
        <v>1589</v>
      </c>
      <c r="G21" s="17" t="s">
        <v>204</v>
      </c>
      <c r="H21" s="31" t="s">
        <v>133</v>
      </c>
      <c r="I21" s="29">
        <v>2</v>
      </c>
      <c r="J21" s="30"/>
      <c r="K21" s="30"/>
      <c r="L21" s="30">
        <v>44643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>
        <v>45030</v>
      </c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</row>
    <row r="22" spans="1:131" ht="25.5" x14ac:dyDescent="0.2">
      <c r="A22" s="17"/>
      <c r="B22" s="17">
        <v>217</v>
      </c>
      <c r="C22" s="31" t="s">
        <v>1555</v>
      </c>
      <c r="D22" s="31" t="s">
        <v>1556</v>
      </c>
      <c r="E22" s="33"/>
      <c r="F22" s="31" t="s">
        <v>1557</v>
      </c>
      <c r="G22" s="17" t="s">
        <v>112</v>
      </c>
      <c r="H22" s="31" t="s">
        <v>375</v>
      </c>
      <c r="I22" s="29">
        <v>19</v>
      </c>
      <c r="J22" s="30"/>
      <c r="K22" s="30"/>
      <c r="L22" s="30">
        <v>44472</v>
      </c>
      <c r="M22" s="30"/>
      <c r="N22" s="30">
        <v>44571</v>
      </c>
      <c r="O22" s="30"/>
      <c r="P22" s="30">
        <v>44534</v>
      </c>
      <c r="Q22" s="30"/>
      <c r="R22" s="30"/>
      <c r="S22" s="30">
        <v>45154</v>
      </c>
      <c r="T22" s="30">
        <v>45154</v>
      </c>
      <c r="U22" s="30"/>
      <c r="V22" s="30"/>
      <c r="W22" s="30"/>
      <c r="X22" s="30"/>
      <c r="Y22" s="30">
        <v>44472</v>
      </c>
      <c r="Z22" s="30"/>
      <c r="AA22" s="30">
        <v>45154</v>
      </c>
      <c r="AB22" s="30"/>
      <c r="AC22" s="30">
        <v>45158</v>
      </c>
      <c r="AD22" s="30"/>
      <c r="AE22" s="30"/>
      <c r="AF22" s="30"/>
      <c r="AG22" s="30"/>
      <c r="AH22" s="30"/>
      <c r="AI22" s="30"/>
      <c r="AJ22" s="30"/>
      <c r="AK22" s="30"/>
      <c r="AL22" s="30">
        <v>44734</v>
      </c>
      <c r="AM22" s="30">
        <v>45157</v>
      </c>
      <c r="AN22" s="30">
        <v>45157</v>
      </c>
      <c r="AO22" s="30"/>
      <c r="AP22" s="30"/>
      <c r="AQ22" s="30"/>
      <c r="AR22" s="30"/>
      <c r="AS22" s="30"/>
      <c r="AT22" s="30"/>
      <c r="AU22" s="30"/>
      <c r="AV22" s="30"/>
      <c r="AW22" s="30"/>
      <c r="AX22" s="30">
        <v>44734</v>
      </c>
      <c r="AY22" s="30">
        <v>44733</v>
      </c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>
        <v>44736</v>
      </c>
      <c r="BP22" s="30"/>
      <c r="BQ22" s="30"/>
      <c r="BR22" s="30"/>
      <c r="BS22" s="30"/>
      <c r="BT22" s="30">
        <v>45599</v>
      </c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>
        <v>45361</v>
      </c>
      <c r="CP22" s="30"/>
      <c r="CQ22" s="30"/>
      <c r="CR22" s="30"/>
      <c r="CS22" s="30"/>
      <c r="CT22" s="30"/>
      <c r="CU22" s="30"/>
      <c r="CV22" s="30"/>
      <c r="CW22" s="30"/>
      <c r="CX22" s="30"/>
      <c r="CY22" s="30">
        <v>44733</v>
      </c>
      <c r="CZ22" s="30">
        <v>44736</v>
      </c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>
        <v>45598</v>
      </c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>
        <v>44723</v>
      </c>
      <c r="DY22" s="30"/>
      <c r="DZ22" s="30"/>
      <c r="EA22" s="30"/>
    </row>
    <row r="23" spans="1:131" ht="25.5" x14ac:dyDescent="0.2">
      <c r="A23" s="17">
        <v>3196</v>
      </c>
      <c r="B23" s="17">
        <v>119</v>
      </c>
      <c r="C23" s="31" t="s">
        <v>795</v>
      </c>
      <c r="D23" s="31" t="s">
        <v>796</v>
      </c>
      <c r="E23" s="33"/>
      <c r="F23" s="31" t="s">
        <v>797</v>
      </c>
      <c r="G23" s="17" t="s">
        <v>125</v>
      </c>
      <c r="H23" s="31" t="s">
        <v>798</v>
      </c>
      <c r="I23" s="29">
        <v>3</v>
      </c>
      <c r="J23" s="30"/>
      <c r="K23" s="30"/>
      <c r="L23" s="30">
        <v>41009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>
        <v>43414</v>
      </c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>
        <v>43415</v>
      </c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</row>
    <row r="24" spans="1:131" ht="25.5" x14ac:dyDescent="0.2">
      <c r="A24" s="17">
        <v>3196</v>
      </c>
      <c r="B24" s="17">
        <v>119</v>
      </c>
      <c r="C24" s="31" t="s">
        <v>795</v>
      </c>
      <c r="D24" s="31" t="s">
        <v>796</v>
      </c>
      <c r="E24" s="33"/>
      <c r="F24" s="31" t="s">
        <v>1312</v>
      </c>
      <c r="G24" s="17" t="s">
        <v>125</v>
      </c>
      <c r="H24" s="31"/>
      <c r="I24" s="29">
        <v>3</v>
      </c>
      <c r="J24" s="30"/>
      <c r="K24" s="30"/>
      <c r="L24" s="30">
        <v>43049</v>
      </c>
      <c r="M24" s="30"/>
      <c r="N24" s="30">
        <v>43051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>
        <v>43049</v>
      </c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>
        <v>44481</v>
      </c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>
        <v>44304</v>
      </c>
      <c r="DM24" s="30">
        <v>44514</v>
      </c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</row>
    <row r="25" spans="1:131" x14ac:dyDescent="0.2">
      <c r="A25" s="17">
        <v>1051</v>
      </c>
      <c r="B25" s="17">
        <v>166</v>
      </c>
      <c r="C25" s="31" t="s">
        <v>151</v>
      </c>
      <c r="D25" s="31" t="s">
        <v>900</v>
      </c>
      <c r="E25" s="31"/>
      <c r="F25" s="31" t="s">
        <v>901</v>
      </c>
      <c r="G25" s="17" t="s">
        <v>142</v>
      </c>
      <c r="H25" s="31" t="s">
        <v>902</v>
      </c>
      <c r="I25" s="29">
        <v>9</v>
      </c>
      <c r="J25" s="30"/>
      <c r="K25" s="30"/>
      <c r="L25" s="30">
        <v>39234</v>
      </c>
      <c r="M25" s="30"/>
      <c r="N25" s="30">
        <v>39234</v>
      </c>
      <c r="O25" s="30"/>
      <c r="P25" s="30"/>
      <c r="Q25" s="30"/>
      <c r="R25" s="30"/>
      <c r="S25" s="30">
        <v>39234</v>
      </c>
      <c r="T25" s="30">
        <v>39234</v>
      </c>
      <c r="U25" s="30">
        <v>39234</v>
      </c>
      <c r="V25" s="30"/>
      <c r="W25" s="30"/>
      <c r="X25" s="30"/>
      <c r="Y25" s="30"/>
      <c r="Z25" s="30"/>
      <c r="AA25" s="30">
        <v>39234</v>
      </c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>
        <v>39234</v>
      </c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>
        <v>39234</v>
      </c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>
        <v>41209</v>
      </c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</row>
    <row r="26" spans="1:131" ht="25.5" x14ac:dyDescent="0.2">
      <c r="A26" s="17">
        <v>1051</v>
      </c>
      <c r="B26" s="17">
        <v>166</v>
      </c>
      <c r="C26" s="31" t="s">
        <v>151</v>
      </c>
      <c r="D26" s="31" t="s">
        <v>900</v>
      </c>
      <c r="E26" s="31"/>
      <c r="F26" s="31" t="s">
        <v>154</v>
      </c>
      <c r="G26" s="17" t="s">
        <v>142</v>
      </c>
      <c r="H26" s="31" t="s">
        <v>117</v>
      </c>
      <c r="I26" s="29">
        <v>1</v>
      </c>
      <c r="J26" s="30"/>
      <c r="K26" s="30"/>
      <c r="L26" s="30">
        <v>41560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</row>
    <row r="27" spans="1:131" ht="25.5" x14ac:dyDescent="0.2">
      <c r="A27" s="17">
        <v>3755</v>
      </c>
      <c r="B27" s="17">
        <v>119</v>
      </c>
      <c r="C27" s="31" t="s">
        <v>151</v>
      </c>
      <c r="D27" s="31" t="s">
        <v>903</v>
      </c>
      <c r="E27" s="33"/>
      <c r="F27" s="31" t="s">
        <v>1144</v>
      </c>
      <c r="G27" s="17" t="s">
        <v>125</v>
      </c>
      <c r="H27" s="31" t="s">
        <v>117</v>
      </c>
      <c r="I27" s="29">
        <v>22</v>
      </c>
      <c r="J27" s="30"/>
      <c r="K27" s="30"/>
      <c r="L27" s="30">
        <v>41468</v>
      </c>
      <c r="M27" s="30"/>
      <c r="N27" s="30">
        <v>41595</v>
      </c>
      <c r="O27" s="30">
        <v>42323</v>
      </c>
      <c r="P27" s="30"/>
      <c r="Q27" s="30"/>
      <c r="R27" s="30"/>
      <c r="S27" s="30"/>
      <c r="T27" s="30"/>
      <c r="U27" s="30"/>
      <c r="V27" s="30"/>
      <c r="W27" s="30"/>
      <c r="X27" s="30"/>
      <c r="Y27" s="30">
        <v>43049</v>
      </c>
      <c r="Z27" s="30"/>
      <c r="AA27" s="30">
        <v>41595</v>
      </c>
      <c r="AB27" s="30">
        <v>42321</v>
      </c>
      <c r="AC27" s="30">
        <v>43049</v>
      </c>
      <c r="AD27" s="30"/>
      <c r="AE27" s="30"/>
      <c r="AF27" s="30"/>
      <c r="AG27" s="30">
        <v>44513</v>
      </c>
      <c r="AH27" s="30"/>
      <c r="AI27" s="30"/>
      <c r="AJ27" s="30"/>
      <c r="AK27" s="30"/>
      <c r="AL27" s="30">
        <v>41959</v>
      </c>
      <c r="AM27" s="30">
        <v>42322</v>
      </c>
      <c r="AN27" s="30">
        <v>43779</v>
      </c>
      <c r="AO27" s="30"/>
      <c r="AP27" s="30"/>
      <c r="AQ27" s="30"/>
      <c r="AR27" s="30"/>
      <c r="AS27" s="30"/>
      <c r="AT27" s="30"/>
      <c r="AU27" s="30"/>
      <c r="AV27" s="30"/>
      <c r="AW27" s="30"/>
      <c r="AX27" s="30">
        <v>41595</v>
      </c>
      <c r="AY27" s="30">
        <v>41958</v>
      </c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>
        <v>45242</v>
      </c>
      <c r="BO27" s="30">
        <v>44878</v>
      </c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>
        <v>43108</v>
      </c>
      <c r="CL27" s="30">
        <v>43317</v>
      </c>
      <c r="CM27" s="30"/>
      <c r="CN27" s="30"/>
      <c r="CO27" s="30">
        <v>41910</v>
      </c>
      <c r="CP27" s="30"/>
      <c r="CQ27" s="30"/>
      <c r="CR27" s="30"/>
      <c r="CS27" s="30"/>
      <c r="CT27" s="30"/>
      <c r="CU27" s="30"/>
      <c r="CV27" s="30">
        <v>42204</v>
      </c>
      <c r="CW27" s="30"/>
      <c r="CX27" s="30"/>
      <c r="CY27" s="30">
        <v>41595</v>
      </c>
      <c r="CZ27" s="30">
        <v>43702</v>
      </c>
      <c r="DA27" s="30"/>
      <c r="DB27" s="30">
        <v>41812</v>
      </c>
      <c r="DC27" s="30">
        <v>41959</v>
      </c>
      <c r="DD27" s="30"/>
      <c r="DE27" s="30"/>
      <c r="DF27" s="30"/>
      <c r="DG27" s="30"/>
      <c r="DH27" s="30"/>
      <c r="DI27" s="30"/>
      <c r="DJ27" s="30"/>
      <c r="DK27" s="30"/>
      <c r="DL27" s="30"/>
      <c r="DM27" s="30">
        <v>44513</v>
      </c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</row>
    <row r="28" spans="1:131" x14ac:dyDescent="0.2">
      <c r="A28" s="17">
        <v>3475</v>
      </c>
      <c r="B28" s="17">
        <v>188</v>
      </c>
      <c r="C28" s="31" t="s">
        <v>156</v>
      </c>
      <c r="D28" s="31" t="s">
        <v>157</v>
      </c>
      <c r="E28" s="33"/>
      <c r="F28" s="31" t="s">
        <v>158</v>
      </c>
      <c r="G28" s="17" t="s">
        <v>159</v>
      </c>
      <c r="H28" s="31" t="s">
        <v>160</v>
      </c>
      <c r="I28" s="29">
        <v>2</v>
      </c>
      <c r="J28" s="30"/>
      <c r="K28" s="30"/>
      <c r="L28" s="30">
        <v>41343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>
        <v>41350</v>
      </c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</row>
    <row r="29" spans="1:131" ht="25.5" x14ac:dyDescent="0.2">
      <c r="A29" s="17">
        <v>2795</v>
      </c>
      <c r="B29" s="17">
        <v>119</v>
      </c>
      <c r="C29" s="31" t="s">
        <v>161</v>
      </c>
      <c r="D29" s="31" t="s">
        <v>162</v>
      </c>
      <c r="E29" s="33"/>
      <c r="F29" s="31" t="s">
        <v>141</v>
      </c>
      <c r="G29" s="17" t="s">
        <v>125</v>
      </c>
      <c r="H29" s="31" t="s">
        <v>133</v>
      </c>
      <c r="I29" s="29">
        <v>27</v>
      </c>
      <c r="J29" s="30"/>
      <c r="K29" s="30"/>
      <c r="L29" s="30">
        <v>40148</v>
      </c>
      <c r="M29" s="30"/>
      <c r="N29" s="30">
        <v>40148</v>
      </c>
      <c r="O29" s="30">
        <v>40489</v>
      </c>
      <c r="P29" s="30"/>
      <c r="Q29" s="30"/>
      <c r="R29" s="30"/>
      <c r="S29" s="30">
        <v>40360</v>
      </c>
      <c r="T29" s="30">
        <v>40360</v>
      </c>
      <c r="U29" s="30">
        <v>40489</v>
      </c>
      <c r="V29" s="30">
        <v>40179</v>
      </c>
      <c r="W29" s="30">
        <v>40210</v>
      </c>
      <c r="X29" s="30">
        <v>40269</v>
      </c>
      <c r="Y29" s="30">
        <v>40854</v>
      </c>
      <c r="Z29" s="30"/>
      <c r="AA29" s="30">
        <v>40489</v>
      </c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>
        <v>40148</v>
      </c>
      <c r="AM29" s="30">
        <v>40148</v>
      </c>
      <c r="AN29" s="30">
        <v>40149</v>
      </c>
      <c r="AO29" s="30"/>
      <c r="AP29" s="30"/>
      <c r="AQ29" s="30"/>
      <c r="AR29" s="30"/>
      <c r="AS29" s="30"/>
      <c r="AT29" s="30"/>
      <c r="AU29" s="30"/>
      <c r="AV29" s="30"/>
      <c r="AW29" s="30"/>
      <c r="AX29" s="30">
        <v>40148</v>
      </c>
      <c r="AY29" s="30">
        <v>40148</v>
      </c>
      <c r="AZ29" s="30"/>
      <c r="BA29" s="30"/>
      <c r="BB29" s="30"/>
      <c r="BC29" s="30">
        <v>40854</v>
      </c>
      <c r="BD29" s="30"/>
      <c r="BE29" s="30"/>
      <c r="BF29" s="30"/>
      <c r="BG29" s="30"/>
      <c r="BH29" s="30"/>
      <c r="BI29" s="30"/>
      <c r="BJ29" s="30"/>
      <c r="BK29" s="30">
        <v>40489</v>
      </c>
      <c r="BL29" s="30"/>
      <c r="BM29" s="30"/>
      <c r="BN29" s="30"/>
      <c r="BO29" s="30">
        <v>40854</v>
      </c>
      <c r="BP29" s="30"/>
      <c r="BQ29" s="30"/>
      <c r="BR29" s="30"/>
      <c r="BS29" s="30"/>
      <c r="BT29" s="30">
        <v>40489</v>
      </c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>
        <v>40862</v>
      </c>
      <c r="CI29" s="30"/>
      <c r="CJ29" s="30"/>
      <c r="CK29" s="30"/>
      <c r="CL29" s="30"/>
      <c r="CM29" s="30"/>
      <c r="CN29" s="30">
        <v>40210</v>
      </c>
      <c r="CO29" s="30">
        <v>40179</v>
      </c>
      <c r="CP29" s="30"/>
      <c r="CQ29" s="30"/>
      <c r="CR29" s="30"/>
      <c r="CS29" s="30"/>
      <c r="CT29" s="30"/>
      <c r="CU29" s="30"/>
      <c r="CV29" s="30"/>
      <c r="CW29" s="30"/>
      <c r="CX29" s="30"/>
      <c r="CY29" s="30">
        <v>40148</v>
      </c>
      <c r="CZ29" s="30"/>
      <c r="DA29" s="30">
        <v>41217</v>
      </c>
      <c r="DB29" s="30">
        <v>40489</v>
      </c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>
        <v>40238</v>
      </c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</row>
    <row r="30" spans="1:131" x14ac:dyDescent="0.2">
      <c r="A30" s="17">
        <v>204</v>
      </c>
      <c r="B30" s="17"/>
      <c r="C30" s="31" t="s">
        <v>163</v>
      </c>
      <c r="D30" s="31" t="s">
        <v>164</v>
      </c>
      <c r="E30" s="33"/>
      <c r="F30" s="31" t="s">
        <v>167</v>
      </c>
      <c r="G30" s="17" t="s">
        <v>116</v>
      </c>
      <c r="H30" s="31" t="s">
        <v>168</v>
      </c>
      <c r="I30" s="29">
        <v>10</v>
      </c>
      <c r="J30" s="30"/>
      <c r="K30" s="30"/>
      <c r="L30" s="30">
        <v>41082</v>
      </c>
      <c r="M30" s="30"/>
      <c r="N30" s="30">
        <v>41082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>
        <v>41079</v>
      </c>
      <c r="AB30" s="30"/>
      <c r="AC30" s="30">
        <v>41808</v>
      </c>
      <c r="AD30" s="30"/>
      <c r="AE30" s="30"/>
      <c r="AF30" s="30"/>
      <c r="AG30" s="30"/>
      <c r="AH30" s="30"/>
      <c r="AI30" s="30"/>
      <c r="AJ30" s="30"/>
      <c r="AK30" s="30"/>
      <c r="AL30" s="30">
        <v>41079</v>
      </c>
      <c r="AM30" s="30">
        <v>41808</v>
      </c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>
        <v>41082</v>
      </c>
      <c r="BP30" s="30"/>
      <c r="BQ30" s="30"/>
      <c r="BR30" s="30"/>
      <c r="BS30" s="30"/>
      <c r="BT30" s="30">
        <v>41082</v>
      </c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>
        <v>41809</v>
      </c>
      <c r="DD30" s="30"/>
      <c r="DE30" s="30"/>
      <c r="DF30" s="30"/>
      <c r="DG30" s="30"/>
      <c r="DH30" s="30"/>
      <c r="DI30" s="30"/>
      <c r="DJ30" s="30"/>
      <c r="DK30" s="30"/>
      <c r="DL30" s="30">
        <v>41082</v>
      </c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</row>
    <row r="31" spans="1:131" ht="25.5" x14ac:dyDescent="0.2">
      <c r="A31" s="17">
        <v>204</v>
      </c>
      <c r="B31" s="17"/>
      <c r="C31" s="31" t="s">
        <v>163</v>
      </c>
      <c r="D31" s="31" t="s">
        <v>164</v>
      </c>
      <c r="E31" s="33"/>
      <c r="F31" s="31" t="s">
        <v>167</v>
      </c>
      <c r="G31" s="17" t="s">
        <v>116</v>
      </c>
      <c r="H31" s="31" t="s">
        <v>166</v>
      </c>
      <c r="I31" s="29">
        <v>1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>
        <v>43272</v>
      </c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</row>
    <row r="32" spans="1:131" ht="25.5" x14ac:dyDescent="0.2">
      <c r="A32" s="17">
        <v>204</v>
      </c>
      <c r="B32" s="17"/>
      <c r="C32" s="31" t="s">
        <v>163</v>
      </c>
      <c r="D32" s="31" t="s">
        <v>164</v>
      </c>
      <c r="E32" s="33"/>
      <c r="F32" s="31" t="s">
        <v>165</v>
      </c>
      <c r="G32" s="17" t="s">
        <v>116</v>
      </c>
      <c r="H32" s="31" t="s">
        <v>166</v>
      </c>
      <c r="I32" s="29">
        <v>4</v>
      </c>
      <c r="J32" s="30"/>
      <c r="K32" s="30"/>
      <c r="L32" s="30">
        <v>41446</v>
      </c>
      <c r="M32" s="30"/>
      <c r="N32" s="30">
        <v>42174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>
        <v>42172</v>
      </c>
      <c r="CZ32" s="30">
        <v>42172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</row>
    <row r="33" spans="1:131" x14ac:dyDescent="0.2">
      <c r="A33" s="17">
        <v>204</v>
      </c>
      <c r="B33" s="17"/>
      <c r="C33" s="31" t="s">
        <v>163</v>
      </c>
      <c r="D33" s="31" t="s">
        <v>164</v>
      </c>
      <c r="E33" s="33"/>
      <c r="F33" s="31" t="s">
        <v>169</v>
      </c>
      <c r="G33" s="17" t="s">
        <v>116</v>
      </c>
      <c r="H33" s="31" t="s">
        <v>168</v>
      </c>
      <c r="I33" s="29">
        <v>9</v>
      </c>
      <c r="J33" s="30"/>
      <c r="K33" s="30"/>
      <c r="L33" s="30">
        <v>41082</v>
      </c>
      <c r="M33" s="30"/>
      <c r="N33" s="30">
        <v>41082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>
        <v>41079</v>
      </c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>
        <v>41081</v>
      </c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>
        <v>41082</v>
      </c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>
        <v>42170</v>
      </c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>
        <v>42172</v>
      </c>
      <c r="CZ33" s="30">
        <v>42202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>
        <v>41082</v>
      </c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</row>
    <row r="34" spans="1:131" ht="25.5" x14ac:dyDescent="0.2">
      <c r="A34" s="17">
        <v>204</v>
      </c>
      <c r="B34" s="17"/>
      <c r="C34" s="31" t="s">
        <v>163</v>
      </c>
      <c r="D34" s="31" t="s">
        <v>164</v>
      </c>
      <c r="E34" s="33"/>
      <c r="F34" s="31" t="s">
        <v>169</v>
      </c>
      <c r="G34" s="17" t="s">
        <v>116</v>
      </c>
      <c r="H34" s="31" t="s">
        <v>166</v>
      </c>
      <c r="I34" s="29">
        <v>1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>
        <v>43272</v>
      </c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</row>
    <row r="35" spans="1:131" x14ac:dyDescent="0.2">
      <c r="A35" s="17"/>
      <c r="B35" s="17">
        <v>161</v>
      </c>
      <c r="C35" s="31" t="s">
        <v>1255</v>
      </c>
      <c r="D35" s="31" t="s">
        <v>1256</v>
      </c>
      <c r="E35" s="33"/>
      <c r="F35" s="31" t="s">
        <v>366</v>
      </c>
      <c r="G35" s="17" t="s">
        <v>145</v>
      </c>
      <c r="H35" s="31"/>
      <c r="I35" s="29">
        <v>2</v>
      </c>
      <c r="J35" s="30"/>
      <c r="K35" s="30"/>
      <c r="L35" s="30">
        <v>42777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>
        <v>43358</v>
      </c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</row>
    <row r="36" spans="1:131" x14ac:dyDescent="0.2">
      <c r="A36" s="17">
        <v>2258</v>
      </c>
      <c r="B36" s="17">
        <v>119</v>
      </c>
      <c r="C36" s="31" t="s">
        <v>173</v>
      </c>
      <c r="D36" s="31" t="s">
        <v>174</v>
      </c>
      <c r="E36" s="33"/>
      <c r="F36" s="31" t="s">
        <v>282</v>
      </c>
      <c r="G36" s="17" t="s">
        <v>125</v>
      </c>
      <c r="H36" s="31"/>
      <c r="I36" s="29">
        <v>5</v>
      </c>
      <c r="J36" s="30"/>
      <c r="K36" s="30"/>
      <c r="L36" s="30">
        <v>43049</v>
      </c>
      <c r="M36" s="30"/>
      <c r="N36" s="30">
        <v>43049</v>
      </c>
      <c r="O36" s="30"/>
      <c r="P36" s="30"/>
      <c r="Q36" s="30"/>
      <c r="R36" s="30"/>
      <c r="S36" s="30"/>
      <c r="T36" s="30"/>
      <c r="U36" s="30"/>
      <c r="V36" s="30">
        <v>43779</v>
      </c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>
        <v>43779</v>
      </c>
      <c r="CZ36" s="30">
        <v>43779</v>
      </c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</row>
    <row r="37" spans="1:131" x14ac:dyDescent="0.2">
      <c r="A37" s="17">
        <v>2258</v>
      </c>
      <c r="B37" s="17">
        <v>119</v>
      </c>
      <c r="C37" s="31" t="s">
        <v>173</v>
      </c>
      <c r="D37" s="31" t="s">
        <v>174</v>
      </c>
      <c r="E37" s="33"/>
      <c r="F37" s="31" t="s">
        <v>175</v>
      </c>
      <c r="G37" s="17" t="s">
        <v>125</v>
      </c>
      <c r="H37" s="31" t="s">
        <v>176</v>
      </c>
      <c r="I37" s="29">
        <v>19</v>
      </c>
      <c r="J37" s="30"/>
      <c r="K37" s="30"/>
      <c r="L37" s="30">
        <v>39387</v>
      </c>
      <c r="M37" s="30"/>
      <c r="N37" s="30">
        <v>40148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>
        <v>39387</v>
      </c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>
        <v>39753</v>
      </c>
      <c r="AM37" s="30">
        <v>39753</v>
      </c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>
        <v>39387</v>
      </c>
      <c r="AY37" s="30">
        <v>40148</v>
      </c>
      <c r="AZ37" s="30">
        <v>39753</v>
      </c>
      <c r="BA37" s="30"/>
      <c r="BB37" s="30">
        <v>41217</v>
      </c>
      <c r="BC37" s="30">
        <v>40148</v>
      </c>
      <c r="BD37" s="30">
        <v>40854</v>
      </c>
      <c r="BE37" s="30"/>
      <c r="BF37" s="30"/>
      <c r="BG37" s="30"/>
      <c r="BH37" s="30"/>
      <c r="BI37" s="30"/>
      <c r="BJ37" s="30"/>
      <c r="BK37" s="30">
        <v>40489</v>
      </c>
      <c r="BL37" s="30"/>
      <c r="BM37" s="30"/>
      <c r="BN37" s="30"/>
      <c r="BO37" s="30">
        <v>40148</v>
      </c>
      <c r="BP37" s="30"/>
      <c r="BQ37" s="30"/>
      <c r="BR37" s="30"/>
      <c r="BS37" s="30"/>
      <c r="BT37" s="30">
        <v>40489</v>
      </c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>
        <v>42687</v>
      </c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>
        <v>39753</v>
      </c>
      <c r="CW37" s="30"/>
      <c r="CX37" s="30"/>
      <c r="CY37" s="30">
        <v>41595</v>
      </c>
      <c r="CZ37" s="30"/>
      <c r="DA37" s="30">
        <v>41217</v>
      </c>
      <c r="DB37" s="30"/>
      <c r="DC37" s="30">
        <v>41959</v>
      </c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</row>
    <row r="38" spans="1:131" ht="25.5" x14ac:dyDescent="0.2">
      <c r="A38" s="17">
        <v>2258</v>
      </c>
      <c r="B38" s="17">
        <v>119</v>
      </c>
      <c r="C38" s="31" t="s">
        <v>173</v>
      </c>
      <c r="D38" s="31" t="s">
        <v>174</v>
      </c>
      <c r="E38" s="33"/>
      <c r="F38" s="31" t="s">
        <v>1018</v>
      </c>
      <c r="G38" s="17" t="s">
        <v>125</v>
      </c>
      <c r="H38" s="31" t="s">
        <v>840</v>
      </c>
      <c r="I38" s="29">
        <v>9</v>
      </c>
      <c r="J38" s="30"/>
      <c r="K38" s="30"/>
      <c r="L38" s="30">
        <v>44514</v>
      </c>
      <c r="M38" s="30"/>
      <c r="N38" s="30">
        <v>44514</v>
      </c>
      <c r="O38" s="30"/>
      <c r="P38" s="30"/>
      <c r="Q38" s="30"/>
      <c r="R38" s="30"/>
      <c r="S38" s="30"/>
      <c r="T38" s="30"/>
      <c r="U38" s="30"/>
      <c r="V38" s="30">
        <v>44878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>
        <v>44878</v>
      </c>
      <c r="AY38" s="30">
        <v>44514</v>
      </c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>
        <v>44878</v>
      </c>
      <c r="BO38" s="30"/>
      <c r="BP38" s="30"/>
      <c r="BQ38" s="30"/>
      <c r="BR38" s="30"/>
      <c r="BS38" s="30">
        <v>45242</v>
      </c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>
        <v>45242</v>
      </c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</row>
    <row r="39" spans="1:131" ht="25.5" x14ac:dyDescent="0.2">
      <c r="A39" s="17"/>
      <c r="B39" s="17">
        <v>119</v>
      </c>
      <c r="C39" s="31" t="s">
        <v>1216</v>
      </c>
      <c r="D39" s="31" t="s">
        <v>177</v>
      </c>
      <c r="E39" s="33"/>
      <c r="F39" s="31" t="s">
        <v>1217</v>
      </c>
      <c r="G39" s="17" t="s">
        <v>125</v>
      </c>
      <c r="H39" s="31" t="s">
        <v>1218</v>
      </c>
      <c r="I39" s="29">
        <v>16</v>
      </c>
      <c r="J39" s="30"/>
      <c r="K39" s="30"/>
      <c r="L39" s="30">
        <v>42596</v>
      </c>
      <c r="M39" s="30"/>
      <c r="N39" s="30">
        <v>43049</v>
      </c>
      <c r="O39" s="30">
        <v>43415</v>
      </c>
      <c r="P39" s="30"/>
      <c r="Q39" s="30"/>
      <c r="R39" s="30"/>
      <c r="S39" s="30"/>
      <c r="T39" s="30"/>
      <c r="U39" s="30"/>
      <c r="V39" s="30">
        <v>43779</v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>
        <v>43049</v>
      </c>
      <c r="AM39" s="30">
        <v>43049</v>
      </c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>
        <v>42687</v>
      </c>
      <c r="AY39" s="30">
        <v>43049</v>
      </c>
      <c r="AZ39" s="30"/>
      <c r="BA39" s="30"/>
      <c r="BB39" s="30"/>
      <c r="BC39" s="30"/>
      <c r="BD39" s="30"/>
      <c r="BE39" s="30">
        <v>43779</v>
      </c>
      <c r="BF39" s="30">
        <v>43429</v>
      </c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>
        <v>43784</v>
      </c>
      <c r="CP39" s="30"/>
      <c r="CQ39" s="30"/>
      <c r="CR39" s="30"/>
      <c r="CS39" s="30"/>
      <c r="CT39" s="30"/>
      <c r="CU39" s="30"/>
      <c r="CV39" s="30"/>
      <c r="CW39" s="30"/>
      <c r="CX39" s="30"/>
      <c r="CY39" s="30">
        <v>43240</v>
      </c>
      <c r="CZ39" s="30">
        <v>43702</v>
      </c>
      <c r="DA39" s="30">
        <v>44514</v>
      </c>
      <c r="DB39" s="30">
        <v>44878</v>
      </c>
      <c r="DC39" s="30">
        <v>43716</v>
      </c>
      <c r="DD39" s="30"/>
      <c r="DE39" s="30"/>
      <c r="DF39" s="30"/>
      <c r="DG39" s="30">
        <v>44514</v>
      </c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</row>
    <row r="40" spans="1:131" ht="25.5" x14ac:dyDescent="0.2">
      <c r="A40" s="17">
        <v>3419</v>
      </c>
      <c r="B40" s="17">
        <v>161</v>
      </c>
      <c r="C40" s="31" t="s">
        <v>904</v>
      </c>
      <c r="D40" s="31" t="s">
        <v>905</v>
      </c>
      <c r="E40" s="31" t="s">
        <v>778</v>
      </c>
      <c r="F40" s="31" t="s">
        <v>906</v>
      </c>
      <c r="G40" s="17" t="s">
        <v>145</v>
      </c>
      <c r="H40" s="31" t="s">
        <v>179</v>
      </c>
      <c r="I40" s="29">
        <v>19</v>
      </c>
      <c r="J40" s="30"/>
      <c r="K40" s="30"/>
      <c r="L40" s="30">
        <v>41293</v>
      </c>
      <c r="M40" s="30"/>
      <c r="N40" s="30"/>
      <c r="O40" s="30"/>
      <c r="P40" s="30"/>
      <c r="Q40" s="30"/>
      <c r="R40" s="30"/>
      <c r="S40" s="30">
        <v>42344</v>
      </c>
      <c r="T40" s="30"/>
      <c r="U40" s="30"/>
      <c r="V40" s="30">
        <v>41350</v>
      </c>
      <c r="W40" s="30">
        <v>41383</v>
      </c>
      <c r="X40" s="30">
        <v>41457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>
        <v>41896</v>
      </c>
      <c r="AM40" s="30">
        <v>41410</v>
      </c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>
        <v>42185</v>
      </c>
      <c r="AY40" s="30">
        <v>42228</v>
      </c>
      <c r="AZ40" s="30"/>
      <c r="BA40" s="30"/>
      <c r="BB40" s="30">
        <v>42229</v>
      </c>
      <c r="BC40" s="30"/>
      <c r="BD40" s="30"/>
      <c r="BE40" s="30"/>
      <c r="BF40" s="30"/>
      <c r="BG40" s="30"/>
      <c r="BH40" s="30"/>
      <c r="BI40" s="30"/>
      <c r="BJ40" s="30"/>
      <c r="BK40" s="30">
        <v>42230</v>
      </c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>
        <v>41696</v>
      </c>
      <c r="CL40" s="30">
        <v>42459</v>
      </c>
      <c r="CM40" s="30">
        <v>42459</v>
      </c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>
        <v>41531</v>
      </c>
      <c r="CZ40" s="30"/>
      <c r="DA40" s="30">
        <v>41397</v>
      </c>
      <c r="DB40" s="30">
        <v>41678</v>
      </c>
      <c r="DC40" s="30"/>
      <c r="DD40" s="30"/>
      <c r="DE40" s="30"/>
      <c r="DF40" s="30">
        <v>42298</v>
      </c>
      <c r="DG40" s="30"/>
      <c r="DH40" s="30"/>
      <c r="DI40" s="30"/>
      <c r="DJ40" s="30"/>
      <c r="DK40" s="30"/>
      <c r="DL40" s="30">
        <v>42630</v>
      </c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</row>
    <row r="41" spans="1:131" ht="38.25" x14ac:dyDescent="0.2">
      <c r="A41" s="17">
        <v>2413</v>
      </c>
      <c r="B41" s="17">
        <v>161</v>
      </c>
      <c r="C41" s="31" t="s">
        <v>180</v>
      </c>
      <c r="D41" s="31" t="s">
        <v>181</v>
      </c>
      <c r="E41" s="33"/>
      <c r="F41" s="31" t="s">
        <v>182</v>
      </c>
      <c r="G41" s="17" t="s">
        <v>145</v>
      </c>
      <c r="H41" s="31" t="s">
        <v>183</v>
      </c>
      <c r="I41" s="29">
        <v>7</v>
      </c>
      <c r="J41" s="30"/>
      <c r="K41" s="30"/>
      <c r="L41" s="30">
        <v>39722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>
        <v>40087</v>
      </c>
      <c r="AB41" s="30">
        <v>40087</v>
      </c>
      <c r="AC41" s="30">
        <v>40087</v>
      </c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>
        <v>40087</v>
      </c>
      <c r="BD41" s="30">
        <v>40087</v>
      </c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>
        <v>40087</v>
      </c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</row>
    <row r="42" spans="1:131" x14ac:dyDescent="0.2">
      <c r="A42" s="17">
        <v>2413</v>
      </c>
      <c r="B42" s="17">
        <v>161</v>
      </c>
      <c r="C42" s="31" t="s">
        <v>180</v>
      </c>
      <c r="D42" s="31" t="s">
        <v>181</v>
      </c>
      <c r="E42" s="33"/>
      <c r="F42" s="31" t="s">
        <v>184</v>
      </c>
      <c r="G42" s="17" t="s">
        <v>145</v>
      </c>
      <c r="H42" s="31" t="s">
        <v>185</v>
      </c>
      <c r="I42" s="29">
        <v>3</v>
      </c>
      <c r="J42" s="30"/>
      <c r="K42" s="30"/>
      <c r="L42" s="30">
        <v>40369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>
        <v>41864</v>
      </c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>
        <v>41864</v>
      </c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</row>
    <row r="43" spans="1:131" ht="25.5" x14ac:dyDescent="0.2">
      <c r="A43" s="17">
        <v>2413</v>
      </c>
      <c r="B43" s="17">
        <v>161</v>
      </c>
      <c r="C43" s="31" t="s">
        <v>180</v>
      </c>
      <c r="D43" s="31" t="s">
        <v>181</v>
      </c>
      <c r="E43" s="33"/>
      <c r="F43" s="31" t="s">
        <v>186</v>
      </c>
      <c r="G43" s="17" t="s">
        <v>145</v>
      </c>
      <c r="H43" s="31" t="s">
        <v>187</v>
      </c>
      <c r="I43" s="29">
        <v>27</v>
      </c>
      <c r="J43" s="30"/>
      <c r="K43" s="30"/>
      <c r="L43" s="30">
        <v>39722</v>
      </c>
      <c r="M43" s="30"/>
      <c r="N43" s="30">
        <v>40369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>
        <v>40369</v>
      </c>
      <c r="Z43" s="30"/>
      <c r="AA43" s="30">
        <v>40087</v>
      </c>
      <c r="AB43" s="30">
        <v>40087</v>
      </c>
      <c r="AC43" s="30">
        <v>40087</v>
      </c>
      <c r="AD43" s="30"/>
      <c r="AE43" s="30"/>
      <c r="AF43" s="30">
        <v>40369</v>
      </c>
      <c r="AG43" s="30">
        <v>40369</v>
      </c>
      <c r="AH43" s="30">
        <v>40095</v>
      </c>
      <c r="AI43" s="30"/>
      <c r="AJ43" s="30"/>
      <c r="AK43" s="30"/>
      <c r="AL43" s="30">
        <v>40369</v>
      </c>
      <c r="AM43" s="30">
        <v>40369</v>
      </c>
      <c r="AN43" s="30">
        <v>40369</v>
      </c>
      <c r="AO43" s="30">
        <v>40369</v>
      </c>
      <c r="AP43" s="30">
        <v>40369</v>
      </c>
      <c r="AQ43" s="30"/>
      <c r="AR43" s="30"/>
      <c r="AS43" s="30"/>
      <c r="AT43" s="30"/>
      <c r="AU43" s="30"/>
      <c r="AV43" s="30"/>
      <c r="AW43" s="30"/>
      <c r="AX43" s="30">
        <v>39722</v>
      </c>
      <c r="AY43" s="30"/>
      <c r="AZ43" s="30"/>
      <c r="BA43" s="30">
        <v>40369</v>
      </c>
      <c r="BB43" s="30">
        <v>40369</v>
      </c>
      <c r="BC43" s="30">
        <v>40087</v>
      </c>
      <c r="BD43" s="30"/>
      <c r="BE43" s="30">
        <v>40369</v>
      </c>
      <c r="BF43" s="30"/>
      <c r="BG43" s="30"/>
      <c r="BH43" s="30"/>
      <c r="BI43" s="30"/>
      <c r="BJ43" s="30"/>
      <c r="BK43" s="30">
        <v>41140</v>
      </c>
      <c r="BL43" s="30"/>
      <c r="BM43" s="30"/>
      <c r="BN43" s="30"/>
      <c r="BO43" s="30"/>
      <c r="BP43" s="30"/>
      <c r="BQ43" s="30"/>
      <c r="BR43" s="30"/>
      <c r="BS43" s="30"/>
      <c r="BT43" s="30">
        <v>41460</v>
      </c>
      <c r="BU43" s="30"/>
      <c r="BV43" s="30"/>
      <c r="BW43" s="30"/>
      <c r="BX43" s="30"/>
      <c r="BY43" s="30"/>
      <c r="BZ43" s="30"/>
      <c r="CA43" s="30">
        <v>40369</v>
      </c>
      <c r="CB43" s="30"/>
      <c r="CC43" s="30"/>
      <c r="CD43" s="30"/>
      <c r="CE43" s="30"/>
      <c r="CF43" s="30"/>
      <c r="CG43" s="30"/>
      <c r="CH43" s="30">
        <v>40299</v>
      </c>
      <c r="CI43" s="30"/>
      <c r="CJ43" s="30"/>
      <c r="CK43" s="30"/>
      <c r="CL43" s="30"/>
      <c r="CM43" s="30"/>
      <c r="CN43" s="30"/>
      <c r="CO43" s="30">
        <v>40148</v>
      </c>
      <c r="CP43" s="30"/>
      <c r="CQ43" s="30"/>
      <c r="CR43" s="30"/>
      <c r="CS43" s="30"/>
      <c r="CT43" s="30"/>
      <c r="CU43" s="30"/>
      <c r="CV43" s="30"/>
      <c r="CW43" s="30"/>
      <c r="CX43" s="30"/>
      <c r="CY43" s="30">
        <v>40087</v>
      </c>
      <c r="CZ43" s="30">
        <v>40369</v>
      </c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>
        <v>40148</v>
      </c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</row>
    <row r="44" spans="1:131" x14ac:dyDescent="0.2">
      <c r="A44" s="17"/>
      <c r="B44" s="17">
        <v>230</v>
      </c>
      <c r="C44" s="31" t="s">
        <v>1438</v>
      </c>
      <c r="D44" s="31" t="s">
        <v>708</v>
      </c>
      <c r="E44" s="33"/>
      <c r="F44" s="31" t="s">
        <v>1439</v>
      </c>
      <c r="G44" s="17" t="s">
        <v>125</v>
      </c>
      <c r="H44" s="31" t="s">
        <v>139</v>
      </c>
      <c r="I44" s="29">
        <v>3</v>
      </c>
      <c r="J44" s="30"/>
      <c r="K44" s="30"/>
      <c r="L44" s="30">
        <v>43659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>
        <v>43688</v>
      </c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>
        <v>43358</v>
      </c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</row>
    <row r="45" spans="1:131" s="56" customFormat="1" ht="25.5" x14ac:dyDescent="0.2">
      <c r="A45" s="51">
        <v>4952</v>
      </c>
      <c r="B45" s="51">
        <v>217</v>
      </c>
      <c r="C45" s="52" t="s">
        <v>907</v>
      </c>
      <c r="D45" s="52" t="s">
        <v>287</v>
      </c>
      <c r="E45" s="53"/>
      <c r="F45" s="52" t="s">
        <v>1483</v>
      </c>
      <c r="G45" s="51" t="s">
        <v>142</v>
      </c>
      <c r="H45" s="52" t="s">
        <v>718</v>
      </c>
      <c r="I45" s="54">
        <v>23</v>
      </c>
      <c r="J45" s="55"/>
      <c r="K45" s="55"/>
      <c r="L45" s="55">
        <v>44028</v>
      </c>
      <c r="M45" s="55"/>
      <c r="N45" s="55">
        <v>44707</v>
      </c>
      <c r="O45" s="55"/>
      <c r="P45" s="55"/>
      <c r="Q45" s="55">
        <v>44436</v>
      </c>
      <c r="R45" s="55"/>
      <c r="S45" s="55">
        <v>44375</v>
      </c>
      <c r="T45" s="55">
        <v>45481</v>
      </c>
      <c r="U45" s="55">
        <v>45481</v>
      </c>
      <c r="V45" s="55">
        <v>44437</v>
      </c>
      <c r="W45" s="55"/>
      <c r="X45" s="55"/>
      <c r="Y45" s="55">
        <v>44472</v>
      </c>
      <c r="Z45" s="55"/>
      <c r="AA45" s="55">
        <v>44435</v>
      </c>
      <c r="AB45" s="55"/>
      <c r="AC45" s="55">
        <v>44472</v>
      </c>
      <c r="AD45" s="55"/>
      <c r="AE45" s="55"/>
      <c r="AF45" s="55"/>
      <c r="AG45" s="55"/>
      <c r="AH45" s="55"/>
      <c r="AI45" s="55">
        <v>44472</v>
      </c>
      <c r="AJ45" s="55"/>
      <c r="AK45" s="55"/>
      <c r="AL45" s="55">
        <v>44434</v>
      </c>
      <c r="AM45" s="55">
        <v>44434</v>
      </c>
      <c r="AN45" s="55"/>
      <c r="AO45" s="55"/>
      <c r="AP45" s="55"/>
      <c r="AQ45" s="55"/>
      <c r="AR45" s="55"/>
      <c r="AS45" s="55"/>
      <c r="AT45" s="55"/>
      <c r="AU45" s="55"/>
      <c r="AV45" s="55">
        <v>45484</v>
      </c>
      <c r="AW45" s="55">
        <v>45485</v>
      </c>
      <c r="AX45" s="55">
        <v>45159</v>
      </c>
      <c r="AY45" s="55">
        <v>45159</v>
      </c>
      <c r="AZ45" s="55"/>
      <c r="BA45" s="55"/>
      <c r="BB45" s="55"/>
      <c r="BC45" s="55"/>
      <c r="BD45" s="55"/>
      <c r="BE45" s="55">
        <v>45485</v>
      </c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>
        <v>44135</v>
      </c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>
        <v>44348</v>
      </c>
      <c r="CZ45" s="55"/>
      <c r="DA45" s="55">
        <v>44136</v>
      </c>
      <c r="DB45" s="55">
        <v>44374</v>
      </c>
      <c r="DC45" s="55"/>
      <c r="DD45" s="55"/>
      <c r="DE45" s="55"/>
      <c r="DF45" s="55"/>
      <c r="DG45" s="55">
        <v>45485</v>
      </c>
      <c r="DH45" s="55"/>
      <c r="DI45" s="55">
        <v>44239</v>
      </c>
      <c r="DJ45" s="55"/>
      <c r="DK45" s="55"/>
      <c r="DL45" s="55">
        <v>44435</v>
      </c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</row>
    <row r="46" spans="1:131" s="56" customFormat="1" ht="25.5" x14ac:dyDescent="0.2">
      <c r="A46" s="51">
        <v>4952</v>
      </c>
      <c r="B46" s="51">
        <v>217</v>
      </c>
      <c r="C46" s="52" t="s">
        <v>907</v>
      </c>
      <c r="D46" s="52" t="s">
        <v>287</v>
      </c>
      <c r="E46" s="53"/>
      <c r="F46" s="52" t="s">
        <v>908</v>
      </c>
      <c r="G46" s="51" t="s">
        <v>142</v>
      </c>
      <c r="H46" s="52" t="s">
        <v>718</v>
      </c>
      <c r="I46" s="54">
        <v>16</v>
      </c>
      <c r="J46" s="55"/>
      <c r="K46" s="55"/>
      <c r="L46" s="55">
        <v>42078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>
        <v>42626</v>
      </c>
      <c r="AB46" s="55"/>
      <c r="AC46" s="55">
        <v>42626</v>
      </c>
      <c r="AD46" s="55"/>
      <c r="AE46" s="55"/>
      <c r="AF46" s="55"/>
      <c r="AG46" s="55"/>
      <c r="AH46" s="55"/>
      <c r="AI46" s="55">
        <v>42626</v>
      </c>
      <c r="AJ46" s="55"/>
      <c r="AK46" s="55"/>
      <c r="AL46" s="55">
        <v>42300</v>
      </c>
      <c r="AM46" s="55">
        <v>42300</v>
      </c>
      <c r="AN46" s="55">
        <v>42300</v>
      </c>
      <c r="AO46" s="55">
        <v>42300</v>
      </c>
      <c r="AP46" s="55">
        <v>42300</v>
      </c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>
        <v>42497</v>
      </c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>
        <v>43043</v>
      </c>
      <c r="CF46" s="55"/>
      <c r="CG46" s="55"/>
      <c r="CH46" s="55"/>
      <c r="CI46" s="55"/>
      <c r="CJ46" s="55"/>
      <c r="CK46" s="55">
        <v>42499</v>
      </c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>
        <v>42302</v>
      </c>
      <c r="CZ46" s="55">
        <v>42749</v>
      </c>
      <c r="DA46" s="55"/>
      <c r="DB46" s="55">
        <v>42302</v>
      </c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>
        <v>42126</v>
      </c>
      <c r="DY46" s="55"/>
      <c r="DZ46" s="55"/>
      <c r="EA46" s="55"/>
    </row>
    <row r="47" spans="1:131" s="56" customFormat="1" x14ac:dyDescent="0.2">
      <c r="A47" s="51"/>
      <c r="B47" s="51"/>
      <c r="C47" s="52" t="s">
        <v>1558</v>
      </c>
      <c r="D47" s="52" t="s">
        <v>1038</v>
      </c>
      <c r="E47" s="53"/>
      <c r="F47" s="52" t="s">
        <v>1560</v>
      </c>
      <c r="G47" s="51" t="s">
        <v>112</v>
      </c>
      <c r="H47" s="52" t="s">
        <v>1222</v>
      </c>
      <c r="I47" s="54">
        <v>10</v>
      </c>
      <c r="J47" s="55"/>
      <c r="K47" s="55"/>
      <c r="L47" s="55">
        <v>44472</v>
      </c>
      <c r="M47" s="55"/>
      <c r="N47" s="55"/>
      <c r="O47" s="55"/>
      <c r="P47" s="55"/>
      <c r="Q47" s="55">
        <v>44472</v>
      </c>
      <c r="R47" s="55"/>
      <c r="S47" s="55"/>
      <c r="T47" s="55"/>
      <c r="U47" s="55"/>
      <c r="V47" s="55"/>
      <c r="W47" s="55"/>
      <c r="X47" s="55"/>
      <c r="Y47" s="55"/>
      <c r="Z47" s="55"/>
      <c r="AA47" s="55">
        <v>45597</v>
      </c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>
        <v>45597</v>
      </c>
      <c r="AN47" s="55">
        <v>45597</v>
      </c>
      <c r="AO47" s="55"/>
      <c r="AP47" s="55"/>
      <c r="AQ47" s="55"/>
      <c r="AR47" s="55"/>
      <c r="AS47" s="55">
        <v>45597</v>
      </c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>
        <v>45600</v>
      </c>
      <c r="BH47" s="55"/>
      <c r="BI47" s="55"/>
      <c r="BJ47" s="55"/>
      <c r="BK47" s="55"/>
      <c r="BL47" s="55"/>
      <c r="BM47" s="55"/>
      <c r="BN47" s="55"/>
      <c r="BO47" s="55">
        <v>44472</v>
      </c>
      <c r="BP47" s="55"/>
      <c r="BQ47" s="55"/>
      <c r="BR47" s="55"/>
      <c r="BS47" s="55"/>
      <c r="BT47" s="55">
        <v>45597</v>
      </c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>
        <v>45600</v>
      </c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>
        <v>45600</v>
      </c>
      <c r="DZ47" s="55"/>
      <c r="EA47" s="55"/>
    </row>
    <row r="48" spans="1:131" s="56" customFormat="1" x14ac:dyDescent="0.2">
      <c r="A48" s="51"/>
      <c r="B48" s="51"/>
      <c r="C48" s="52" t="s">
        <v>1558</v>
      </c>
      <c r="D48" s="52" t="s">
        <v>1038</v>
      </c>
      <c r="E48" s="53"/>
      <c r="F48" s="52" t="s">
        <v>750</v>
      </c>
      <c r="G48" s="51" t="s">
        <v>112</v>
      </c>
      <c r="H48" s="52" t="s">
        <v>1222</v>
      </c>
      <c r="I48" s="54">
        <v>5</v>
      </c>
      <c r="J48" s="55"/>
      <c r="K48" s="55"/>
      <c r="L48" s="55">
        <v>45591</v>
      </c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>
        <v>45600</v>
      </c>
      <c r="AM48" s="55">
        <v>45600</v>
      </c>
      <c r="AN48" s="55">
        <v>45600</v>
      </c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>
        <v>45600</v>
      </c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</row>
    <row r="49" spans="1:131" s="56" customFormat="1" ht="25.5" x14ac:dyDescent="0.2">
      <c r="A49" s="51"/>
      <c r="B49" s="51"/>
      <c r="C49" s="52" t="s">
        <v>1558</v>
      </c>
      <c r="D49" s="52" t="s">
        <v>1038</v>
      </c>
      <c r="E49" s="53"/>
      <c r="F49" s="52" t="s">
        <v>1559</v>
      </c>
      <c r="G49" s="51" t="s">
        <v>112</v>
      </c>
      <c r="H49" s="52" t="s">
        <v>1194</v>
      </c>
      <c r="I49" s="54">
        <v>4</v>
      </c>
      <c r="J49" s="55"/>
      <c r="K49" s="55"/>
      <c r="L49" s="55">
        <v>45589</v>
      </c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>
        <v>45600</v>
      </c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>
        <v>45599</v>
      </c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>
        <v>45600</v>
      </c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</row>
    <row r="50" spans="1:131" s="56" customFormat="1" x14ac:dyDescent="0.2">
      <c r="A50" s="57">
        <v>4128</v>
      </c>
      <c r="B50" s="51">
        <v>183</v>
      </c>
      <c r="C50" s="52" t="s">
        <v>909</v>
      </c>
      <c r="D50" s="52" t="s">
        <v>910</v>
      </c>
      <c r="E50" s="53"/>
      <c r="F50" s="52" t="s">
        <v>911</v>
      </c>
      <c r="G50" s="51" t="s">
        <v>123</v>
      </c>
      <c r="H50" s="52" t="s">
        <v>912</v>
      </c>
      <c r="I50" s="54">
        <v>1</v>
      </c>
      <c r="J50" s="55"/>
      <c r="K50" s="55"/>
      <c r="L50" s="55">
        <v>42164</v>
      </c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</row>
    <row r="51" spans="1:131" s="58" customFormat="1" ht="25.5" x14ac:dyDescent="0.2">
      <c r="A51" s="57"/>
      <c r="B51" s="51">
        <v>183</v>
      </c>
      <c r="C51" s="52" t="s">
        <v>1479</v>
      </c>
      <c r="D51" s="52" t="s">
        <v>1480</v>
      </c>
      <c r="E51" s="53"/>
      <c r="F51" s="52" t="s">
        <v>1481</v>
      </c>
      <c r="G51" s="51" t="s">
        <v>123</v>
      </c>
      <c r="H51" s="52" t="s">
        <v>1482</v>
      </c>
      <c r="I51" s="54">
        <v>3</v>
      </c>
      <c r="J51" s="55"/>
      <c r="K51" s="55"/>
      <c r="L51" s="55">
        <v>44025</v>
      </c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>
        <v>44901</v>
      </c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>
        <v>44248</v>
      </c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</row>
    <row r="52" spans="1:131" s="58" customFormat="1" x14ac:dyDescent="0.2">
      <c r="A52" s="51">
        <v>2039</v>
      </c>
      <c r="B52" s="51">
        <v>149</v>
      </c>
      <c r="C52" s="52" t="s">
        <v>190</v>
      </c>
      <c r="D52" s="52" t="s">
        <v>913</v>
      </c>
      <c r="E52" s="53"/>
      <c r="F52" s="52" t="s">
        <v>130</v>
      </c>
      <c r="G52" s="51" t="s">
        <v>138</v>
      </c>
      <c r="H52" s="52" t="s">
        <v>503</v>
      </c>
      <c r="I52" s="54">
        <v>18</v>
      </c>
      <c r="J52" s="55"/>
      <c r="K52" s="55"/>
      <c r="L52" s="55">
        <v>39572</v>
      </c>
      <c r="M52" s="55"/>
      <c r="N52" s="55">
        <v>39572</v>
      </c>
      <c r="O52" s="55">
        <v>39761</v>
      </c>
      <c r="P52" s="55"/>
      <c r="Q52" s="55"/>
      <c r="R52" s="55"/>
      <c r="S52" s="55"/>
      <c r="T52" s="55"/>
      <c r="U52" s="55"/>
      <c r="V52" s="55">
        <v>39650</v>
      </c>
      <c r="W52" s="55">
        <v>39877</v>
      </c>
      <c r="X52" s="55"/>
      <c r="Y52" s="55"/>
      <c r="Z52" s="55"/>
      <c r="AA52" s="55">
        <v>39572</v>
      </c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>
        <v>39572</v>
      </c>
      <c r="AM52" s="55">
        <v>39572</v>
      </c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>
        <v>39572</v>
      </c>
      <c r="AY52" s="55">
        <v>40230</v>
      </c>
      <c r="AZ52" s="55">
        <v>39761</v>
      </c>
      <c r="BA52" s="55"/>
      <c r="BB52" s="55"/>
      <c r="BC52" s="55">
        <v>39572</v>
      </c>
      <c r="BD52" s="55">
        <v>39572</v>
      </c>
      <c r="BE52" s="55"/>
      <c r="BF52" s="55"/>
      <c r="BG52" s="55"/>
      <c r="BH52" s="55"/>
      <c r="BI52" s="55"/>
      <c r="BJ52" s="55">
        <v>41217</v>
      </c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>
        <v>40156</v>
      </c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>
        <v>39761</v>
      </c>
      <c r="CZ52" s="55">
        <v>40132</v>
      </c>
      <c r="DA52" s="55">
        <v>41217</v>
      </c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</row>
    <row r="53" spans="1:131" s="58" customFormat="1" x14ac:dyDescent="0.2">
      <c r="A53" s="57">
        <v>10</v>
      </c>
      <c r="B53" s="51">
        <v>149</v>
      </c>
      <c r="C53" s="52" t="s">
        <v>190</v>
      </c>
      <c r="D53" s="52" t="s">
        <v>913</v>
      </c>
      <c r="E53" s="53"/>
      <c r="F53" s="52" t="s">
        <v>1472</v>
      </c>
      <c r="G53" s="51" t="s">
        <v>138</v>
      </c>
      <c r="H53" s="52" t="s">
        <v>1473</v>
      </c>
      <c r="I53" s="54">
        <v>17</v>
      </c>
      <c r="J53" s="55"/>
      <c r="K53" s="55"/>
      <c r="L53" s="55">
        <v>44010</v>
      </c>
      <c r="M53" s="55"/>
      <c r="N53" s="55">
        <v>44157</v>
      </c>
      <c r="O53" s="55"/>
      <c r="P53" s="55"/>
      <c r="Q53" s="55"/>
      <c r="R53" s="55"/>
      <c r="S53" s="55"/>
      <c r="T53" s="55"/>
      <c r="U53" s="55"/>
      <c r="V53" s="55">
        <v>44061</v>
      </c>
      <c r="W53" s="55">
        <v>44188</v>
      </c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>
        <v>44514</v>
      </c>
      <c r="AM53" s="55">
        <v>44514</v>
      </c>
      <c r="AN53" s="55">
        <v>44878</v>
      </c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>
        <v>44620</v>
      </c>
      <c r="BD53" s="55">
        <v>44878</v>
      </c>
      <c r="BE53" s="55">
        <v>44825</v>
      </c>
      <c r="BF53" s="55"/>
      <c r="BG53" s="55"/>
      <c r="BH53" s="55"/>
      <c r="BI53" s="55"/>
      <c r="BJ53" s="55"/>
      <c r="BK53" s="55"/>
      <c r="BL53" s="55"/>
      <c r="BM53" s="55"/>
      <c r="BN53" s="55">
        <v>45242</v>
      </c>
      <c r="BO53" s="55">
        <v>44878</v>
      </c>
      <c r="BP53" s="55"/>
      <c r="BQ53" s="55"/>
      <c r="BR53" s="55"/>
      <c r="BS53" s="55">
        <v>45316</v>
      </c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>
        <v>44794</v>
      </c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>
        <v>44248</v>
      </c>
      <c r="CZ53" s="55"/>
      <c r="DA53" s="55"/>
      <c r="DB53" s="55"/>
      <c r="DC53" s="55">
        <v>44273</v>
      </c>
      <c r="DD53" s="55"/>
      <c r="DE53" s="55"/>
      <c r="DF53" s="55"/>
      <c r="DG53" s="55"/>
      <c r="DH53" s="55"/>
      <c r="DI53" s="55">
        <v>44522</v>
      </c>
      <c r="DJ53" s="55"/>
      <c r="DK53" s="55"/>
      <c r="DL53" s="55"/>
      <c r="DM53" s="55">
        <v>44513</v>
      </c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>
        <v>44025</v>
      </c>
      <c r="DY53" s="55"/>
      <c r="DZ53" s="55"/>
      <c r="EA53" s="55"/>
    </row>
    <row r="54" spans="1:131" s="56" customFormat="1" ht="25.5" x14ac:dyDescent="0.2">
      <c r="A54" s="57">
        <v>3647</v>
      </c>
      <c r="B54" s="51">
        <v>157</v>
      </c>
      <c r="C54" s="52" t="s">
        <v>914</v>
      </c>
      <c r="D54" s="52" t="s">
        <v>459</v>
      </c>
      <c r="E54" s="53"/>
      <c r="F54" s="52" t="s">
        <v>915</v>
      </c>
      <c r="G54" s="51" t="s">
        <v>123</v>
      </c>
      <c r="H54" s="52" t="s">
        <v>844</v>
      </c>
      <c r="I54" s="54">
        <v>2</v>
      </c>
      <c r="J54" s="55"/>
      <c r="K54" s="55"/>
      <c r="L54" s="55">
        <v>42113</v>
      </c>
      <c r="M54" s="55"/>
      <c r="N54" s="55">
        <v>42120</v>
      </c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</row>
    <row r="55" spans="1:131" s="56" customFormat="1" x14ac:dyDescent="0.2">
      <c r="A55" s="57"/>
      <c r="B55" s="51"/>
      <c r="C55" s="52" t="s">
        <v>1649</v>
      </c>
      <c r="D55" s="52" t="s">
        <v>1256</v>
      </c>
      <c r="E55" s="53"/>
      <c r="F55" s="52" t="s">
        <v>1153</v>
      </c>
      <c r="G55" s="51" t="s">
        <v>1379</v>
      </c>
      <c r="H55" s="52" t="s">
        <v>176</v>
      </c>
      <c r="I55" s="54">
        <v>2</v>
      </c>
      <c r="J55" s="55"/>
      <c r="K55" s="55"/>
      <c r="L55" s="55">
        <v>45138</v>
      </c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>
        <v>45164</v>
      </c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</row>
    <row r="56" spans="1:131" s="56" customFormat="1" x14ac:dyDescent="0.2">
      <c r="A56" s="57"/>
      <c r="B56" s="51"/>
      <c r="C56" s="52" t="s">
        <v>1649</v>
      </c>
      <c r="D56" s="52" t="s">
        <v>1256</v>
      </c>
      <c r="E56" s="53"/>
      <c r="F56" s="52" t="s">
        <v>1115</v>
      </c>
      <c r="G56" s="51" t="s">
        <v>1379</v>
      </c>
      <c r="H56" s="52" t="s">
        <v>1651</v>
      </c>
      <c r="I56" s="54">
        <v>2</v>
      </c>
      <c r="J56" s="55"/>
      <c r="K56" s="55"/>
      <c r="L56" s="55">
        <v>45138</v>
      </c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>
        <v>45164</v>
      </c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</row>
    <row r="57" spans="1:131" s="56" customFormat="1" x14ac:dyDescent="0.2">
      <c r="A57" s="57"/>
      <c r="B57" s="51"/>
      <c r="C57" s="52" t="s">
        <v>1649</v>
      </c>
      <c r="D57" s="52" t="s">
        <v>1256</v>
      </c>
      <c r="E57" s="53"/>
      <c r="F57" s="52" t="s">
        <v>1650</v>
      </c>
      <c r="G57" s="51" t="s">
        <v>1379</v>
      </c>
      <c r="H57" s="52" t="s">
        <v>176</v>
      </c>
      <c r="I57" s="54">
        <v>2</v>
      </c>
      <c r="J57" s="55"/>
      <c r="K57" s="55"/>
      <c r="L57" s="55">
        <v>39889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>
        <v>39901</v>
      </c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</row>
    <row r="58" spans="1:131" s="56" customFormat="1" ht="25.5" x14ac:dyDescent="0.2">
      <c r="A58" s="51"/>
      <c r="B58" s="51">
        <v>217</v>
      </c>
      <c r="C58" s="52" t="s">
        <v>191</v>
      </c>
      <c r="D58" s="52" t="s">
        <v>188</v>
      </c>
      <c r="E58" s="53"/>
      <c r="F58" s="52" t="s">
        <v>194</v>
      </c>
      <c r="G58" s="51" t="s">
        <v>112</v>
      </c>
      <c r="H58" s="52" t="s">
        <v>129</v>
      </c>
      <c r="I58" s="54">
        <v>62</v>
      </c>
      <c r="J58" s="55"/>
      <c r="K58" s="55"/>
      <c r="L58" s="55">
        <v>40330</v>
      </c>
      <c r="M58" s="55">
        <v>42562</v>
      </c>
      <c r="N58" s="55">
        <v>40299</v>
      </c>
      <c r="O58" s="55"/>
      <c r="P58" s="55"/>
      <c r="Q58" s="55"/>
      <c r="R58" s="55">
        <v>41106</v>
      </c>
      <c r="S58" s="55">
        <v>40400</v>
      </c>
      <c r="T58" s="55">
        <v>40513</v>
      </c>
      <c r="U58" s="55">
        <v>41837</v>
      </c>
      <c r="V58" s="55">
        <v>40775</v>
      </c>
      <c r="W58" s="55">
        <v>41106</v>
      </c>
      <c r="X58" s="55"/>
      <c r="Y58" s="55">
        <v>40776</v>
      </c>
      <c r="Z58" s="55"/>
      <c r="AA58" s="55">
        <v>40330</v>
      </c>
      <c r="AB58" s="55">
        <v>40719</v>
      </c>
      <c r="AC58" s="55">
        <v>40719</v>
      </c>
      <c r="AD58" s="55"/>
      <c r="AE58" s="55"/>
      <c r="AF58" s="55"/>
      <c r="AG58" s="55"/>
      <c r="AH58" s="55"/>
      <c r="AI58" s="55">
        <v>42561</v>
      </c>
      <c r="AJ58" s="55">
        <v>42936</v>
      </c>
      <c r="AK58" s="55">
        <v>42564</v>
      </c>
      <c r="AL58" s="55">
        <v>40330</v>
      </c>
      <c r="AM58" s="55">
        <v>40719</v>
      </c>
      <c r="AN58" s="55">
        <v>40719</v>
      </c>
      <c r="AO58" s="55">
        <v>40719</v>
      </c>
      <c r="AP58" s="55"/>
      <c r="AQ58" s="55"/>
      <c r="AR58" s="55">
        <v>40685</v>
      </c>
      <c r="AS58" s="55">
        <v>40719</v>
      </c>
      <c r="AT58" s="55"/>
      <c r="AU58" s="55"/>
      <c r="AV58" s="55"/>
      <c r="AW58" s="55"/>
      <c r="AX58" s="55">
        <v>40330</v>
      </c>
      <c r="AY58" s="55">
        <v>40330</v>
      </c>
      <c r="AZ58" s="55">
        <v>40719</v>
      </c>
      <c r="BA58" s="55">
        <v>42400</v>
      </c>
      <c r="BB58" s="55"/>
      <c r="BC58" s="55">
        <v>40719</v>
      </c>
      <c r="BD58" s="55">
        <v>40719</v>
      </c>
      <c r="BE58" s="55">
        <v>41018</v>
      </c>
      <c r="BF58" s="55">
        <v>42935</v>
      </c>
      <c r="BG58" s="55">
        <v>41110</v>
      </c>
      <c r="BH58" s="55"/>
      <c r="BI58" s="55"/>
      <c r="BJ58" s="55">
        <v>41108</v>
      </c>
      <c r="BK58" s="55">
        <v>40434</v>
      </c>
      <c r="BL58" s="55"/>
      <c r="BM58" s="55"/>
      <c r="BN58" s="55"/>
      <c r="BO58" s="55">
        <v>41473</v>
      </c>
      <c r="BP58" s="55">
        <v>42562</v>
      </c>
      <c r="BQ58" s="55"/>
      <c r="BR58" s="55"/>
      <c r="BS58" s="55"/>
      <c r="BT58" s="55">
        <v>41836</v>
      </c>
      <c r="BU58" s="55"/>
      <c r="BV58" s="55"/>
      <c r="BW58" s="55"/>
      <c r="BX58" s="55"/>
      <c r="BY58" s="55"/>
      <c r="BZ58" s="55"/>
      <c r="CA58" s="55">
        <v>42201</v>
      </c>
      <c r="CB58" s="55"/>
      <c r="CC58" s="55"/>
      <c r="CD58" s="55"/>
      <c r="CE58" s="55">
        <v>42199</v>
      </c>
      <c r="CF58" s="55"/>
      <c r="CG58" s="55"/>
      <c r="CH58" s="55">
        <v>40837</v>
      </c>
      <c r="CI58" s="55">
        <v>42212</v>
      </c>
      <c r="CJ58" s="55"/>
      <c r="CK58" s="55">
        <v>40969</v>
      </c>
      <c r="CL58" s="55">
        <v>41342</v>
      </c>
      <c r="CM58" s="55"/>
      <c r="CN58" s="55">
        <v>41106</v>
      </c>
      <c r="CO58" s="55">
        <v>40330</v>
      </c>
      <c r="CP58" s="55"/>
      <c r="CQ58" s="55"/>
      <c r="CR58" s="55">
        <v>41546</v>
      </c>
      <c r="CS58" s="55">
        <v>41473</v>
      </c>
      <c r="CT58" s="55">
        <v>40838</v>
      </c>
      <c r="CU58" s="55">
        <v>40495</v>
      </c>
      <c r="CV58" s="55"/>
      <c r="CW58" s="55"/>
      <c r="CX58" s="55">
        <v>41473</v>
      </c>
      <c r="CY58" s="55">
        <v>40330</v>
      </c>
      <c r="CZ58" s="55">
        <v>40339</v>
      </c>
      <c r="DA58" s="55">
        <v>40330</v>
      </c>
      <c r="DB58" s="55">
        <v>40434</v>
      </c>
      <c r="DC58" s="55">
        <v>41559</v>
      </c>
      <c r="DD58" s="55">
        <v>42564</v>
      </c>
      <c r="DE58" s="55">
        <v>42200</v>
      </c>
      <c r="DF58" s="55">
        <v>40488</v>
      </c>
      <c r="DG58" s="55">
        <v>42935</v>
      </c>
      <c r="DH58" s="55">
        <v>42936</v>
      </c>
      <c r="DI58" s="55" t="s">
        <v>1507</v>
      </c>
      <c r="DJ58" s="55"/>
      <c r="DK58" s="55"/>
      <c r="DL58" s="55">
        <v>40719</v>
      </c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>
        <v>41838</v>
      </c>
      <c r="DY58" s="55"/>
      <c r="DZ58" s="55"/>
      <c r="EA58" s="55"/>
    </row>
    <row r="59" spans="1:131" s="56" customFormat="1" x14ac:dyDescent="0.2">
      <c r="A59" s="51"/>
      <c r="B59" s="51"/>
      <c r="C59" s="52" t="s">
        <v>1190</v>
      </c>
      <c r="D59" s="52" t="s">
        <v>1191</v>
      </c>
      <c r="E59" s="53"/>
      <c r="F59" s="52" t="s">
        <v>1192</v>
      </c>
      <c r="G59" s="51" t="s">
        <v>195</v>
      </c>
      <c r="H59" s="52" t="s">
        <v>326</v>
      </c>
      <c r="I59" s="54"/>
      <c r="J59" s="55"/>
      <c r="K59" s="55"/>
      <c r="L59" s="55"/>
      <c r="M59" s="55"/>
      <c r="N59" s="55"/>
      <c r="O59" s="55"/>
      <c r="P59" s="55"/>
      <c r="Q59" s="55">
        <v>44432</v>
      </c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>
        <v>42565</v>
      </c>
      <c r="AC59" s="55">
        <v>42565</v>
      </c>
      <c r="AD59" s="55"/>
      <c r="AE59" s="55"/>
      <c r="AF59" s="55"/>
      <c r="AG59" s="55"/>
      <c r="AH59" s="55"/>
      <c r="AI59" s="55"/>
      <c r="AJ59" s="55"/>
      <c r="AK59" s="55">
        <v>42565</v>
      </c>
      <c r="AL59" s="55"/>
      <c r="AM59" s="55"/>
      <c r="AN59" s="55"/>
      <c r="AO59" s="55"/>
      <c r="AP59" s="55">
        <v>42563</v>
      </c>
      <c r="AQ59" s="55"/>
      <c r="AR59" s="55"/>
      <c r="AS59" s="55"/>
      <c r="AT59" s="55"/>
      <c r="AU59" s="55">
        <v>43273</v>
      </c>
      <c r="AV59" s="55">
        <v>43273</v>
      </c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>
        <v>42565</v>
      </c>
      <c r="BH59" s="55"/>
      <c r="BI59" s="55"/>
      <c r="BJ59" s="55"/>
      <c r="BK59" s="55"/>
      <c r="BL59" s="55"/>
      <c r="BM59" s="55"/>
      <c r="BN59" s="55"/>
      <c r="BO59" s="55">
        <v>42566</v>
      </c>
      <c r="BP59" s="55"/>
      <c r="BQ59" s="55"/>
      <c r="BR59" s="55"/>
      <c r="BS59" s="55"/>
      <c r="BT59" s="55"/>
      <c r="BU59" s="55"/>
      <c r="BV59" s="55"/>
      <c r="BW59" s="55">
        <v>43273</v>
      </c>
      <c r="BX59" s="55">
        <v>43273</v>
      </c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>
        <v>44736</v>
      </c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>
        <v>43273</v>
      </c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</row>
    <row r="60" spans="1:131" s="56" customFormat="1" x14ac:dyDescent="0.2">
      <c r="A60" s="51"/>
      <c r="B60" s="51"/>
      <c r="C60" s="52" t="s">
        <v>1190</v>
      </c>
      <c r="D60" s="52" t="s">
        <v>1191</v>
      </c>
      <c r="E60" s="53"/>
      <c r="F60" s="52" t="s">
        <v>1195</v>
      </c>
      <c r="G60" s="51" t="s">
        <v>195</v>
      </c>
      <c r="H60" s="52" t="s">
        <v>326</v>
      </c>
      <c r="I60" s="54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>
        <v>42565</v>
      </c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>
        <v>42566</v>
      </c>
      <c r="BK60" s="55"/>
      <c r="BL60" s="55"/>
      <c r="BM60" s="55"/>
      <c r="BN60" s="55"/>
      <c r="BO60" s="55">
        <v>42566</v>
      </c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</row>
    <row r="61" spans="1:131" s="56" customFormat="1" ht="26.25" customHeight="1" x14ac:dyDescent="0.2">
      <c r="A61" s="51"/>
      <c r="B61" s="51"/>
      <c r="C61" s="52" t="s">
        <v>1190</v>
      </c>
      <c r="D61" s="52" t="s">
        <v>1191</v>
      </c>
      <c r="E61" s="53"/>
      <c r="F61" s="52" t="s">
        <v>1341</v>
      </c>
      <c r="G61" s="51" t="s">
        <v>195</v>
      </c>
      <c r="H61" s="52" t="s">
        <v>326</v>
      </c>
      <c r="I61" s="54">
        <v>18</v>
      </c>
      <c r="J61" s="55"/>
      <c r="K61" s="55"/>
      <c r="L61" s="55">
        <v>43273</v>
      </c>
      <c r="M61" s="55"/>
      <c r="N61" s="55">
        <v>44432</v>
      </c>
      <c r="O61" s="55"/>
      <c r="P61" s="55"/>
      <c r="Q61" s="55">
        <v>44431</v>
      </c>
      <c r="R61" s="55"/>
      <c r="S61" s="55"/>
      <c r="T61" s="55"/>
      <c r="U61" s="55"/>
      <c r="V61" s="55"/>
      <c r="W61" s="55"/>
      <c r="X61" s="55"/>
      <c r="Y61" s="55"/>
      <c r="Z61" s="55"/>
      <c r="AA61" s="55">
        <v>43273</v>
      </c>
      <c r="AB61" s="55"/>
      <c r="AC61" s="55">
        <v>44431</v>
      </c>
      <c r="AD61" s="55"/>
      <c r="AE61" s="55"/>
      <c r="AF61" s="55"/>
      <c r="AG61" s="55">
        <v>44736</v>
      </c>
      <c r="AH61" s="55"/>
      <c r="AI61" s="55"/>
      <c r="AJ61" s="55"/>
      <c r="AK61" s="55"/>
      <c r="AL61" s="55">
        <v>44432</v>
      </c>
      <c r="AM61" s="55">
        <v>44432</v>
      </c>
      <c r="AN61" s="55">
        <v>44432</v>
      </c>
      <c r="AO61" s="55">
        <v>44432</v>
      </c>
      <c r="AP61" s="55">
        <v>44432</v>
      </c>
      <c r="AQ61" s="55"/>
      <c r="AR61" s="55"/>
      <c r="AS61" s="55"/>
      <c r="AT61" s="55"/>
      <c r="AU61" s="55"/>
      <c r="AV61" s="55"/>
      <c r="AW61" s="55"/>
      <c r="AX61" s="55">
        <v>43273</v>
      </c>
      <c r="AY61" s="55">
        <v>43273</v>
      </c>
      <c r="AZ61" s="55"/>
      <c r="BA61" s="55"/>
      <c r="BB61" s="55"/>
      <c r="BC61" s="55"/>
      <c r="BD61" s="55"/>
      <c r="BE61" s="55">
        <v>44736</v>
      </c>
      <c r="BF61" s="55"/>
      <c r="BG61" s="55"/>
      <c r="BH61" s="55"/>
      <c r="BI61" s="55"/>
      <c r="BJ61" s="55"/>
      <c r="BK61" s="55"/>
      <c r="BL61" s="55"/>
      <c r="BM61" s="55"/>
      <c r="BN61" s="55"/>
      <c r="BO61" s="55">
        <v>44736</v>
      </c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>
        <v>44736</v>
      </c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>
        <v>44431</v>
      </c>
      <c r="DM61" s="55">
        <v>43273</v>
      </c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</row>
    <row r="62" spans="1:131" s="56" customFormat="1" ht="26.25" customHeight="1" x14ac:dyDescent="0.2">
      <c r="A62" s="51"/>
      <c r="B62" s="51"/>
      <c r="C62" s="52" t="s">
        <v>1468</v>
      </c>
      <c r="D62" s="52" t="s">
        <v>1469</v>
      </c>
      <c r="E62" s="53"/>
      <c r="F62" s="52" t="s">
        <v>1634</v>
      </c>
      <c r="G62" s="51" t="s">
        <v>125</v>
      </c>
      <c r="H62" s="52" t="s">
        <v>1635</v>
      </c>
      <c r="I62" s="54">
        <v>2</v>
      </c>
      <c r="J62" s="55"/>
      <c r="K62" s="55"/>
      <c r="L62" s="55">
        <v>44941</v>
      </c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>
        <v>44960</v>
      </c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</row>
    <row r="63" spans="1:131" s="56" customFormat="1" ht="26.25" customHeight="1" x14ac:dyDescent="0.2">
      <c r="A63" s="51"/>
      <c r="B63" s="51">
        <v>230</v>
      </c>
      <c r="C63" s="52" t="s">
        <v>1468</v>
      </c>
      <c r="D63" s="52" t="s">
        <v>1469</v>
      </c>
      <c r="E63" s="53"/>
      <c r="F63" s="52" t="s">
        <v>1470</v>
      </c>
      <c r="G63" s="51" t="s">
        <v>125</v>
      </c>
      <c r="H63" s="52" t="s">
        <v>589</v>
      </c>
      <c r="I63" s="54">
        <v>9</v>
      </c>
      <c r="J63" s="55"/>
      <c r="K63" s="55"/>
      <c r="L63" s="55">
        <v>43947</v>
      </c>
      <c r="M63" s="55"/>
      <c r="N63" s="55"/>
      <c r="O63" s="55"/>
      <c r="P63" s="55"/>
      <c r="Q63" s="55"/>
      <c r="R63" s="55">
        <v>44743</v>
      </c>
      <c r="S63" s="55"/>
      <c r="T63" s="55"/>
      <c r="U63" s="55"/>
      <c r="V63" s="55"/>
      <c r="W63" s="55"/>
      <c r="X63" s="55"/>
      <c r="Y63" s="55"/>
      <c r="Z63" s="55"/>
      <c r="AA63" s="55">
        <v>44351</v>
      </c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>
        <v>44097</v>
      </c>
      <c r="AW63" s="55"/>
      <c r="AX63" s="55"/>
      <c r="AY63" s="55"/>
      <c r="AZ63" s="55" t="s">
        <v>1542</v>
      </c>
      <c r="BA63" s="55"/>
      <c r="BB63" s="55">
        <v>44308</v>
      </c>
      <c r="BC63" s="55"/>
      <c r="BD63" s="55"/>
      <c r="BE63" s="55">
        <v>44748</v>
      </c>
      <c r="BF63" s="55"/>
      <c r="BG63" s="55"/>
      <c r="BH63" s="55"/>
      <c r="BI63" s="55"/>
      <c r="BJ63" s="55"/>
      <c r="BK63" s="55"/>
      <c r="BL63" s="55"/>
      <c r="BM63" s="55"/>
      <c r="BN63" s="55"/>
      <c r="BO63" s="55">
        <v>44960</v>
      </c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>
        <v>44264</v>
      </c>
      <c r="CZ63" s="55"/>
      <c r="DA63" s="55"/>
      <c r="DB63" s="55"/>
      <c r="DC63" s="55">
        <v>44264</v>
      </c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</row>
    <row r="64" spans="1:131" s="56" customFormat="1" ht="26.25" customHeight="1" x14ac:dyDescent="0.2">
      <c r="A64" s="51"/>
      <c r="B64" s="51"/>
      <c r="C64" s="52" t="s">
        <v>1175</v>
      </c>
      <c r="D64" s="52" t="s">
        <v>1176</v>
      </c>
      <c r="E64" s="53"/>
      <c r="F64" s="52" t="s">
        <v>1177</v>
      </c>
      <c r="G64" s="51" t="s">
        <v>125</v>
      </c>
      <c r="H64" s="52" t="s">
        <v>641</v>
      </c>
      <c r="I64" s="54">
        <v>5</v>
      </c>
      <c r="J64" s="55"/>
      <c r="K64" s="55"/>
      <c r="L64" s="55">
        <v>42477</v>
      </c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>
        <v>42477</v>
      </c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>
        <v>42477</v>
      </c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>
        <v>42477</v>
      </c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>
        <v>42477</v>
      </c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</row>
    <row r="65" spans="1:131" s="56" customFormat="1" x14ac:dyDescent="0.2">
      <c r="A65" s="51">
        <v>2398</v>
      </c>
      <c r="B65" s="51">
        <v>119</v>
      </c>
      <c r="C65" s="52" t="s">
        <v>200</v>
      </c>
      <c r="D65" s="52" t="s">
        <v>916</v>
      </c>
      <c r="E65" s="53"/>
      <c r="F65" s="52" t="s">
        <v>201</v>
      </c>
      <c r="G65" s="51" t="s">
        <v>125</v>
      </c>
      <c r="H65" s="52" t="s">
        <v>110</v>
      </c>
      <c r="I65" s="54">
        <v>4</v>
      </c>
      <c r="J65" s="55"/>
      <c r="K65" s="55"/>
      <c r="L65" s="55">
        <v>40857</v>
      </c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>
        <v>40969</v>
      </c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>
        <v>40969</v>
      </c>
      <c r="AY65" s="55">
        <v>41595</v>
      </c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</row>
    <row r="66" spans="1:131" s="56" customFormat="1" x14ac:dyDescent="0.2">
      <c r="A66" s="51"/>
      <c r="B66" s="51">
        <v>230</v>
      </c>
      <c r="C66" s="52" t="s">
        <v>1508</v>
      </c>
      <c r="D66" s="52" t="s">
        <v>1509</v>
      </c>
      <c r="E66" s="53"/>
      <c r="F66" s="52" t="s">
        <v>659</v>
      </c>
      <c r="G66" s="51" t="s">
        <v>125</v>
      </c>
      <c r="H66" s="52" t="s">
        <v>110</v>
      </c>
      <c r="I66" s="54">
        <v>1</v>
      </c>
      <c r="J66" s="55"/>
      <c r="K66" s="55"/>
      <c r="L66" s="55">
        <v>44162</v>
      </c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</row>
    <row r="67" spans="1:131" s="56" customFormat="1" ht="25.5" x14ac:dyDescent="0.2">
      <c r="A67" s="51">
        <v>4108</v>
      </c>
      <c r="B67" s="51"/>
      <c r="C67" s="52" t="s">
        <v>202</v>
      </c>
      <c r="D67" s="52" t="s">
        <v>203</v>
      </c>
      <c r="E67" s="53"/>
      <c r="F67" s="52" t="s">
        <v>917</v>
      </c>
      <c r="G67" s="51" t="s">
        <v>204</v>
      </c>
      <c r="H67" s="52" t="s">
        <v>110</v>
      </c>
      <c r="I67" s="54">
        <v>19</v>
      </c>
      <c r="J67" s="55"/>
      <c r="K67" s="55"/>
      <c r="L67" s="55">
        <v>41658</v>
      </c>
      <c r="M67" s="55"/>
      <c r="N67" s="55">
        <v>41786</v>
      </c>
      <c r="O67" s="55">
        <v>41831</v>
      </c>
      <c r="P67" s="55"/>
      <c r="Q67" s="55"/>
      <c r="R67" s="55"/>
      <c r="S67" s="55">
        <v>41739</v>
      </c>
      <c r="T67" s="55">
        <v>41842</v>
      </c>
      <c r="U67" s="55"/>
      <c r="V67" s="55">
        <v>41718</v>
      </c>
      <c r="W67" s="55">
        <v>41733</v>
      </c>
      <c r="X67" s="55">
        <v>41846</v>
      </c>
      <c r="Y67" s="55"/>
      <c r="Z67" s="55"/>
      <c r="AA67" s="55">
        <v>42663</v>
      </c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>
        <v>42308</v>
      </c>
      <c r="AM67" s="55">
        <v>42663</v>
      </c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>
        <v>41956</v>
      </c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>
        <v>42663</v>
      </c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>
        <v>41956</v>
      </c>
      <c r="CL67" s="55"/>
      <c r="CM67" s="55"/>
      <c r="CN67" s="55">
        <v>41956</v>
      </c>
      <c r="CO67" s="55">
        <v>41956</v>
      </c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>
        <v>41956</v>
      </c>
      <c r="DT67" s="55">
        <v>41956</v>
      </c>
      <c r="DU67" s="55">
        <v>41956</v>
      </c>
      <c r="DV67" s="55"/>
      <c r="DW67" s="55"/>
      <c r="DX67" s="55"/>
      <c r="DY67" s="55"/>
      <c r="DZ67" s="55"/>
      <c r="EA67" s="55"/>
    </row>
    <row r="68" spans="1:131" s="56" customFormat="1" x14ac:dyDescent="0.2">
      <c r="A68" s="57"/>
      <c r="B68" s="51">
        <v>119</v>
      </c>
      <c r="C68" s="52" t="s">
        <v>1372</v>
      </c>
      <c r="D68" s="52" t="s">
        <v>281</v>
      </c>
      <c r="E68" s="53"/>
      <c r="F68" s="52" t="s">
        <v>810</v>
      </c>
      <c r="G68" s="51" t="s">
        <v>125</v>
      </c>
      <c r="H68" s="52" t="s">
        <v>143</v>
      </c>
      <c r="I68" s="54">
        <v>6</v>
      </c>
      <c r="J68" s="55"/>
      <c r="K68" s="55"/>
      <c r="L68" s="55">
        <v>43366</v>
      </c>
      <c r="M68" s="55"/>
      <c r="N68" s="55">
        <v>43415</v>
      </c>
      <c r="O68" s="55"/>
      <c r="P68" s="55"/>
      <c r="Q68" s="55"/>
      <c r="R68" s="55"/>
      <c r="S68" s="55"/>
      <c r="T68" s="55"/>
      <c r="U68" s="55"/>
      <c r="V68" s="55">
        <v>43779</v>
      </c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>
        <v>43414</v>
      </c>
      <c r="AM68" s="55">
        <v>43415</v>
      </c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>
        <v>43415</v>
      </c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</row>
    <row r="69" spans="1:131" s="56" customFormat="1" ht="25.5" x14ac:dyDescent="0.2">
      <c r="A69" s="59">
        <v>1003</v>
      </c>
      <c r="B69" s="59">
        <v>143</v>
      </c>
      <c r="C69" s="52" t="s">
        <v>799</v>
      </c>
      <c r="D69" s="52" t="s">
        <v>918</v>
      </c>
      <c r="E69" s="53"/>
      <c r="F69" s="52" t="s">
        <v>1093</v>
      </c>
      <c r="G69" s="51" t="s">
        <v>125</v>
      </c>
      <c r="H69" s="52" t="s">
        <v>113</v>
      </c>
      <c r="I69" s="54">
        <v>2</v>
      </c>
      <c r="J69" s="55"/>
      <c r="K69" s="55"/>
      <c r="L69" s="55">
        <v>43415</v>
      </c>
      <c r="M69" s="55"/>
      <c r="N69" s="55">
        <v>43415</v>
      </c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</row>
    <row r="70" spans="1:131" s="56" customFormat="1" ht="25.5" x14ac:dyDescent="0.2">
      <c r="A70" s="51">
        <v>1003</v>
      </c>
      <c r="B70" s="51">
        <v>143</v>
      </c>
      <c r="C70" s="52" t="s">
        <v>799</v>
      </c>
      <c r="D70" s="52" t="s">
        <v>918</v>
      </c>
      <c r="E70" s="53"/>
      <c r="F70" s="52" t="s">
        <v>800</v>
      </c>
      <c r="G70" s="51" t="s">
        <v>125</v>
      </c>
      <c r="H70" s="52" t="s">
        <v>113</v>
      </c>
      <c r="I70" s="54">
        <v>9</v>
      </c>
      <c r="J70" s="55"/>
      <c r="K70" s="55"/>
      <c r="L70" s="55">
        <v>41959</v>
      </c>
      <c r="M70" s="55"/>
      <c r="N70" s="55">
        <v>41959</v>
      </c>
      <c r="O70" s="55"/>
      <c r="P70" s="55"/>
      <c r="Q70" s="55"/>
      <c r="R70" s="55"/>
      <c r="S70" s="55">
        <v>43050</v>
      </c>
      <c r="T70" s="55"/>
      <c r="U70" s="55"/>
      <c r="V70" s="55">
        <v>43050</v>
      </c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>
        <v>42323</v>
      </c>
      <c r="AM70" s="55">
        <v>43049</v>
      </c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>
        <v>41959</v>
      </c>
      <c r="AY70" s="55">
        <v>43049</v>
      </c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>
        <v>43415</v>
      </c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</row>
    <row r="71" spans="1:131" s="56" customFormat="1" ht="25.5" x14ac:dyDescent="0.2">
      <c r="A71" s="51">
        <v>1003</v>
      </c>
      <c r="B71" s="51">
        <v>143</v>
      </c>
      <c r="C71" s="52" t="s">
        <v>799</v>
      </c>
      <c r="D71" s="52" t="s">
        <v>918</v>
      </c>
      <c r="E71" s="53"/>
      <c r="F71" s="52" t="s">
        <v>801</v>
      </c>
      <c r="G71" s="51" t="s">
        <v>125</v>
      </c>
      <c r="H71" s="52" t="s">
        <v>207</v>
      </c>
      <c r="I71" s="54">
        <v>21</v>
      </c>
      <c r="J71" s="55"/>
      <c r="K71" s="55"/>
      <c r="L71" s="55">
        <v>39022</v>
      </c>
      <c r="M71" s="55"/>
      <c r="N71" s="55">
        <v>39022</v>
      </c>
      <c r="O71" s="55"/>
      <c r="P71" s="55"/>
      <c r="Q71" s="55"/>
      <c r="R71" s="55"/>
      <c r="S71" s="55">
        <v>39387</v>
      </c>
      <c r="T71" s="55">
        <v>39753</v>
      </c>
      <c r="U71" s="55">
        <v>43049</v>
      </c>
      <c r="V71" s="55">
        <v>41959</v>
      </c>
      <c r="W71" s="55">
        <v>43049</v>
      </c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>
        <v>39387</v>
      </c>
      <c r="AM71" s="55">
        <v>39753</v>
      </c>
      <c r="AN71" s="55">
        <v>40148</v>
      </c>
      <c r="AO71" s="55">
        <v>40489</v>
      </c>
      <c r="AP71" s="55"/>
      <c r="AQ71" s="55"/>
      <c r="AR71" s="55"/>
      <c r="AS71" s="55"/>
      <c r="AT71" s="55"/>
      <c r="AU71" s="55"/>
      <c r="AV71" s="55"/>
      <c r="AW71" s="55"/>
      <c r="AX71" s="55">
        <v>39022</v>
      </c>
      <c r="AY71" s="55">
        <v>39753</v>
      </c>
      <c r="AZ71" s="55">
        <v>41217</v>
      </c>
      <c r="BA71" s="55"/>
      <c r="BB71" s="55"/>
      <c r="BC71" s="55"/>
      <c r="BD71" s="55"/>
      <c r="BE71" s="55">
        <v>40148</v>
      </c>
      <c r="BF71" s="55"/>
      <c r="BG71" s="55"/>
      <c r="BH71" s="55"/>
      <c r="BI71" s="55"/>
      <c r="BJ71" s="55"/>
      <c r="BK71" s="55">
        <v>42323</v>
      </c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>
        <v>39753</v>
      </c>
      <c r="CZ71" s="55">
        <v>40151</v>
      </c>
      <c r="DA71" s="55">
        <v>39022</v>
      </c>
      <c r="DB71" s="55">
        <v>40489</v>
      </c>
      <c r="DC71" s="55">
        <v>41959</v>
      </c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</row>
    <row r="72" spans="1:131" s="56" customFormat="1" ht="25.5" x14ac:dyDescent="0.2">
      <c r="A72" s="51"/>
      <c r="B72" s="51"/>
      <c r="C72" s="52" t="s">
        <v>1692</v>
      </c>
      <c r="D72" s="52" t="s">
        <v>162</v>
      </c>
      <c r="E72" s="53"/>
      <c r="F72" s="52" t="s">
        <v>1693</v>
      </c>
      <c r="G72" s="51" t="s">
        <v>125</v>
      </c>
      <c r="H72" s="52" t="s">
        <v>1694</v>
      </c>
      <c r="I72" s="54">
        <v>1</v>
      </c>
      <c r="J72" s="55"/>
      <c r="K72" s="55"/>
      <c r="L72" s="55">
        <v>45409</v>
      </c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</row>
    <row r="73" spans="1:131" s="56" customFormat="1" x14ac:dyDescent="0.2">
      <c r="A73" s="51"/>
      <c r="B73" s="51"/>
      <c r="C73" s="52" t="s">
        <v>1230</v>
      </c>
      <c r="D73" s="52" t="s">
        <v>1231</v>
      </c>
      <c r="E73" s="53"/>
      <c r="F73" s="52" t="s">
        <v>1232</v>
      </c>
      <c r="G73" s="51" t="s">
        <v>204</v>
      </c>
      <c r="H73" s="52" t="s">
        <v>1155</v>
      </c>
      <c r="I73" s="54">
        <v>12</v>
      </c>
      <c r="J73" s="55"/>
      <c r="K73" s="55"/>
      <c r="L73" s="55">
        <v>42687</v>
      </c>
      <c r="M73" s="55"/>
      <c r="N73" s="55">
        <v>42687</v>
      </c>
      <c r="O73" s="55"/>
      <c r="P73" s="55"/>
      <c r="Q73" s="55"/>
      <c r="R73" s="55"/>
      <c r="S73" s="55"/>
      <c r="T73" s="55"/>
      <c r="U73" s="55"/>
      <c r="V73" s="55">
        <v>43779</v>
      </c>
      <c r="W73" s="55"/>
      <c r="X73" s="55"/>
      <c r="Y73" s="55"/>
      <c r="Z73" s="55"/>
      <c r="AA73" s="55">
        <v>42687</v>
      </c>
      <c r="AB73" s="55">
        <v>43056</v>
      </c>
      <c r="AC73" s="55"/>
      <c r="AD73" s="55"/>
      <c r="AE73" s="55"/>
      <c r="AF73" s="55"/>
      <c r="AG73" s="55"/>
      <c r="AH73" s="55"/>
      <c r="AI73" s="55"/>
      <c r="AJ73" s="55"/>
      <c r="AK73" s="55"/>
      <c r="AL73" s="55">
        <v>43049</v>
      </c>
      <c r="AM73" s="55">
        <v>43049</v>
      </c>
      <c r="AN73" s="55"/>
      <c r="AO73" s="55"/>
      <c r="AP73" s="55"/>
      <c r="AQ73" s="55"/>
      <c r="AR73" s="55"/>
      <c r="AS73" s="55"/>
      <c r="AT73" s="55"/>
      <c r="AU73" s="55"/>
      <c r="AV73" s="55">
        <v>43779</v>
      </c>
      <c r="AW73" s="55"/>
      <c r="AX73" s="55">
        <v>42687</v>
      </c>
      <c r="AY73" s="55">
        <v>43415</v>
      </c>
      <c r="AZ73" s="55"/>
      <c r="BA73" s="55"/>
      <c r="BB73" s="55">
        <v>44878</v>
      </c>
      <c r="BC73" s="55">
        <v>44878</v>
      </c>
      <c r="BD73" s="55"/>
      <c r="BE73" s="55">
        <v>43779</v>
      </c>
      <c r="BF73" s="55"/>
      <c r="BG73" s="55"/>
      <c r="BH73" s="55"/>
      <c r="BI73" s="55"/>
      <c r="BJ73" s="55"/>
      <c r="BK73" s="55">
        <v>44878</v>
      </c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>
        <v>45242</v>
      </c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</row>
    <row r="74" spans="1:131" s="56" customFormat="1" x14ac:dyDescent="0.2">
      <c r="A74" s="51"/>
      <c r="B74" s="51"/>
      <c r="C74" s="52" t="s">
        <v>1251</v>
      </c>
      <c r="D74" s="52" t="s">
        <v>1252</v>
      </c>
      <c r="E74" s="53"/>
      <c r="F74" s="52" t="s">
        <v>1253</v>
      </c>
      <c r="G74" s="51" t="s">
        <v>145</v>
      </c>
      <c r="H74" s="52"/>
      <c r="I74" s="54">
        <v>1</v>
      </c>
      <c r="J74" s="55"/>
      <c r="K74" s="55"/>
      <c r="L74" s="55">
        <v>42777</v>
      </c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</row>
    <row r="75" spans="1:131" s="56" customFormat="1" x14ac:dyDescent="0.2">
      <c r="A75" s="51">
        <v>4124</v>
      </c>
      <c r="B75" s="51">
        <v>229</v>
      </c>
      <c r="C75" s="52" t="s">
        <v>208</v>
      </c>
      <c r="D75" s="52" t="s">
        <v>209</v>
      </c>
      <c r="E75" s="53"/>
      <c r="F75" s="52" t="s">
        <v>210</v>
      </c>
      <c r="G75" s="51" t="s">
        <v>204</v>
      </c>
      <c r="H75" s="52" t="s">
        <v>110</v>
      </c>
      <c r="I75" s="54">
        <v>1</v>
      </c>
      <c r="J75" s="55"/>
      <c r="K75" s="55"/>
      <c r="L75" s="55">
        <v>41714</v>
      </c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>
        <v>42389</v>
      </c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</row>
    <row r="76" spans="1:131" s="56" customFormat="1" x14ac:dyDescent="0.2">
      <c r="A76" s="59">
        <v>2650</v>
      </c>
      <c r="B76" s="59">
        <v>157</v>
      </c>
      <c r="C76" s="60" t="s">
        <v>919</v>
      </c>
      <c r="D76" s="52" t="s">
        <v>920</v>
      </c>
      <c r="E76" s="53"/>
      <c r="F76" s="52" t="s">
        <v>921</v>
      </c>
      <c r="G76" s="51" t="s">
        <v>123</v>
      </c>
      <c r="H76" s="60" t="s">
        <v>110</v>
      </c>
      <c r="I76" s="54">
        <v>1</v>
      </c>
      <c r="J76" s="55"/>
      <c r="K76" s="55"/>
      <c r="L76" s="55">
        <v>41574</v>
      </c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</row>
    <row r="77" spans="1:131" s="56" customFormat="1" x14ac:dyDescent="0.2">
      <c r="A77" s="59">
        <v>2650</v>
      </c>
      <c r="B77" s="59">
        <v>157</v>
      </c>
      <c r="C77" s="60" t="s">
        <v>919</v>
      </c>
      <c r="D77" s="52" t="s">
        <v>920</v>
      </c>
      <c r="E77" s="53"/>
      <c r="F77" s="52" t="s">
        <v>922</v>
      </c>
      <c r="G77" s="51" t="s">
        <v>123</v>
      </c>
      <c r="H77" s="60" t="s">
        <v>211</v>
      </c>
      <c r="I77" s="54">
        <v>3</v>
      </c>
      <c r="J77" s="55"/>
      <c r="K77" s="55"/>
      <c r="L77" s="55">
        <v>40223</v>
      </c>
      <c r="M77" s="55"/>
      <c r="N77" s="55">
        <v>40572</v>
      </c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>
        <v>40643</v>
      </c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</row>
    <row r="78" spans="1:131" s="56" customFormat="1" ht="25.5" x14ac:dyDescent="0.2">
      <c r="A78" s="51">
        <v>2223</v>
      </c>
      <c r="B78" s="51">
        <v>159</v>
      </c>
      <c r="C78" s="52" t="s">
        <v>213</v>
      </c>
      <c r="D78" s="52" t="s">
        <v>214</v>
      </c>
      <c r="E78" s="53"/>
      <c r="F78" s="52" t="s">
        <v>802</v>
      </c>
      <c r="G78" s="51" t="s">
        <v>216</v>
      </c>
      <c r="H78" s="52" t="s">
        <v>117</v>
      </c>
      <c r="I78" s="54">
        <v>1</v>
      </c>
      <c r="J78" s="55"/>
      <c r="K78" s="55"/>
      <c r="L78" s="55">
        <v>41877</v>
      </c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</row>
    <row r="79" spans="1:131" s="56" customFormat="1" ht="25.5" x14ac:dyDescent="0.2">
      <c r="A79" s="51">
        <v>2223</v>
      </c>
      <c r="B79" s="51">
        <v>159</v>
      </c>
      <c r="C79" s="52" t="s">
        <v>213</v>
      </c>
      <c r="D79" s="52" t="s">
        <v>214</v>
      </c>
      <c r="E79" s="53"/>
      <c r="F79" s="52" t="s">
        <v>215</v>
      </c>
      <c r="G79" s="51" t="s">
        <v>216</v>
      </c>
      <c r="H79" s="52" t="s">
        <v>117</v>
      </c>
      <c r="I79" s="54">
        <v>2</v>
      </c>
      <c r="J79" s="55"/>
      <c r="K79" s="55"/>
      <c r="L79" s="55">
        <v>40430</v>
      </c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>
        <v>39814</v>
      </c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</row>
    <row r="80" spans="1:131" s="56" customFormat="1" ht="25.5" x14ac:dyDescent="0.2">
      <c r="A80" s="51">
        <v>2223</v>
      </c>
      <c r="B80" s="51">
        <v>159</v>
      </c>
      <c r="C80" s="52" t="s">
        <v>213</v>
      </c>
      <c r="D80" s="52" t="s">
        <v>214</v>
      </c>
      <c r="E80" s="53"/>
      <c r="F80" s="52" t="s">
        <v>279</v>
      </c>
      <c r="G80" s="51" t="s">
        <v>216</v>
      </c>
      <c r="H80" s="52" t="s">
        <v>117</v>
      </c>
      <c r="I80" s="54">
        <v>1</v>
      </c>
      <c r="J80" s="55"/>
      <c r="K80" s="55"/>
      <c r="L80" s="55">
        <v>41877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</row>
    <row r="81" spans="1:131" s="56" customFormat="1" ht="25.5" x14ac:dyDescent="0.2">
      <c r="A81" s="51">
        <v>2223</v>
      </c>
      <c r="B81" s="51">
        <v>159</v>
      </c>
      <c r="C81" s="52" t="s">
        <v>213</v>
      </c>
      <c r="D81" s="52" t="s">
        <v>214</v>
      </c>
      <c r="E81" s="53"/>
      <c r="F81" s="52" t="s">
        <v>217</v>
      </c>
      <c r="G81" s="51" t="s">
        <v>216</v>
      </c>
      <c r="H81" s="52" t="s">
        <v>117</v>
      </c>
      <c r="I81" s="54">
        <v>2</v>
      </c>
      <c r="J81" s="55"/>
      <c r="K81" s="55"/>
      <c r="L81" s="55">
        <v>39661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>
        <v>39814</v>
      </c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</row>
    <row r="82" spans="1:131" s="56" customFormat="1" ht="25.5" x14ac:dyDescent="0.2">
      <c r="A82" s="51">
        <v>2223</v>
      </c>
      <c r="B82" s="51">
        <v>159</v>
      </c>
      <c r="C82" s="52" t="s">
        <v>213</v>
      </c>
      <c r="D82" s="52" t="s">
        <v>214</v>
      </c>
      <c r="E82" s="53"/>
      <c r="F82" s="52" t="s">
        <v>218</v>
      </c>
      <c r="G82" s="51" t="s">
        <v>216</v>
      </c>
      <c r="H82" s="52" t="s">
        <v>117</v>
      </c>
      <c r="I82" s="54">
        <v>2</v>
      </c>
      <c r="J82" s="55"/>
      <c r="K82" s="55"/>
      <c r="L82" s="55">
        <v>39661</v>
      </c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>
        <v>39814</v>
      </c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</row>
    <row r="83" spans="1:131" s="56" customFormat="1" x14ac:dyDescent="0.2">
      <c r="A83" s="51"/>
      <c r="B83" s="51"/>
      <c r="C83" s="52" t="s">
        <v>1299</v>
      </c>
      <c r="D83" s="52" t="s">
        <v>972</v>
      </c>
      <c r="E83" s="53"/>
      <c r="F83" s="52" t="s">
        <v>1300</v>
      </c>
      <c r="G83" s="51"/>
      <c r="H83" s="52"/>
      <c r="I83" s="54">
        <v>1</v>
      </c>
      <c r="J83" s="55"/>
      <c r="K83" s="55"/>
      <c r="L83" s="55">
        <v>43057</v>
      </c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</row>
    <row r="84" spans="1:131" s="56" customFormat="1" ht="25.5" x14ac:dyDescent="0.2">
      <c r="A84" s="51">
        <v>4028</v>
      </c>
      <c r="B84" s="51">
        <v>225</v>
      </c>
      <c r="C84" s="52" t="s">
        <v>219</v>
      </c>
      <c r="D84" s="52" t="s">
        <v>220</v>
      </c>
      <c r="E84" s="53"/>
      <c r="F84" s="52" t="s">
        <v>221</v>
      </c>
      <c r="G84" s="51" t="s">
        <v>125</v>
      </c>
      <c r="H84" s="52" t="s">
        <v>222</v>
      </c>
      <c r="I84" s="54">
        <v>5</v>
      </c>
      <c r="J84" s="55"/>
      <c r="K84" s="55"/>
      <c r="L84" s="55">
        <v>41559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>
        <v>41595</v>
      </c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>
        <v>41594</v>
      </c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>
        <v>41889</v>
      </c>
      <c r="CP84" s="55"/>
      <c r="CQ84" s="55"/>
      <c r="CR84" s="55"/>
      <c r="CS84" s="55"/>
      <c r="CT84" s="55"/>
      <c r="CU84" s="55"/>
      <c r="CV84" s="55"/>
      <c r="CW84" s="55"/>
      <c r="CX84" s="55"/>
      <c r="CY84" s="55">
        <v>41595</v>
      </c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</row>
    <row r="85" spans="1:131" s="56" customFormat="1" x14ac:dyDescent="0.2">
      <c r="A85" s="51"/>
      <c r="B85" s="51">
        <v>230</v>
      </c>
      <c r="C85" s="52" t="s">
        <v>1520</v>
      </c>
      <c r="D85" s="52" t="s">
        <v>519</v>
      </c>
      <c r="E85" s="53"/>
      <c r="F85" s="52" t="s">
        <v>1521</v>
      </c>
      <c r="G85" s="51" t="s">
        <v>125</v>
      </c>
      <c r="H85" s="52" t="s">
        <v>1215</v>
      </c>
      <c r="I85" s="54">
        <v>1</v>
      </c>
      <c r="J85" s="55"/>
      <c r="K85" s="55"/>
      <c r="L85" s="55">
        <v>44162</v>
      </c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</row>
    <row r="86" spans="1:131" s="56" customFormat="1" x14ac:dyDescent="0.2">
      <c r="A86" s="51">
        <v>2723</v>
      </c>
      <c r="B86" s="51">
        <v>130</v>
      </c>
      <c r="C86" s="52" t="s">
        <v>923</v>
      </c>
      <c r="D86" s="52" t="s">
        <v>924</v>
      </c>
      <c r="E86" s="53"/>
      <c r="F86" s="52" t="s">
        <v>925</v>
      </c>
      <c r="G86" s="51" t="s">
        <v>112</v>
      </c>
      <c r="H86" s="52" t="s">
        <v>224</v>
      </c>
      <c r="I86" s="54">
        <v>4</v>
      </c>
      <c r="J86" s="55"/>
      <c r="K86" s="55"/>
      <c r="L86" s="55">
        <v>40594</v>
      </c>
      <c r="M86" s="55"/>
      <c r="N86" s="55">
        <v>40685</v>
      </c>
      <c r="O86" s="55">
        <v>40685</v>
      </c>
      <c r="P86" s="55"/>
      <c r="Q86" s="55"/>
      <c r="R86" s="55"/>
      <c r="S86" s="55"/>
      <c r="T86" s="55"/>
      <c r="U86" s="55"/>
      <c r="V86" s="55"/>
      <c r="W86" s="55"/>
      <c r="X86" s="55"/>
      <c r="Y86" s="55">
        <v>41420</v>
      </c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</row>
    <row r="87" spans="1:131" s="56" customFormat="1" ht="25.5" x14ac:dyDescent="0.2">
      <c r="A87" s="51">
        <v>3032</v>
      </c>
      <c r="B87" s="51">
        <v>107</v>
      </c>
      <c r="C87" s="52" t="s">
        <v>205</v>
      </c>
      <c r="D87" s="52" t="s">
        <v>926</v>
      </c>
      <c r="E87" s="53"/>
      <c r="F87" s="52" t="s">
        <v>225</v>
      </c>
      <c r="G87" s="51" t="s">
        <v>142</v>
      </c>
      <c r="H87" s="52" t="s">
        <v>114</v>
      </c>
      <c r="I87" s="54">
        <v>4</v>
      </c>
      <c r="J87" s="55"/>
      <c r="K87" s="55"/>
      <c r="L87" s="55">
        <v>37012</v>
      </c>
      <c r="M87" s="55"/>
      <c r="N87" s="55">
        <v>37012</v>
      </c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>
        <v>37012</v>
      </c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>
        <v>37012</v>
      </c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</row>
    <row r="88" spans="1:131" s="56" customFormat="1" ht="25.5" x14ac:dyDescent="0.2">
      <c r="A88" s="51">
        <v>3032</v>
      </c>
      <c r="B88" s="51">
        <v>107</v>
      </c>
      <c r="C88" s="52" t="s">
        <v>205</v>
      </c>
      <c r="D88" s="52" t="s">
        <v>926</v>
      </c>
      <c r="E88" s="53"/>
      <c r="F88" s="52" t="s">
        <v>227</v>
      </c>
      <c r="G88" s="51" t="s">
        <v>142</v>
      </c>
      <c r="H88" s="52" t="s">
        <v>228</v>
      </c>
      <c r="I88" s="54">
        <v>7</v>
      </c>
      <c r="J88" s="55"/>
      <c r="K88" s="55"/>
      <c r="L88" s="55">
        <v>39965</v>
      </c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>
        <v>39965</v>
      </c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>
        <v>39965</v>
      </c>
      <c r="AM88" s="55">
        <v>39965</v>
      </c>
      <c r="AN88" s="55">
        <v>39965</v>
      </c>
      <c r="AO88" s="55"/>
      <c r="AP88" s="55"/>
      <c r="AQ88" s="55"/>
      <c r="AR88" s="55">
        <v>39973</v>
      </c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>
        <v>39965</v>
      </c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</row>
    <row r="89" spans="1:131" s="56" customFormat="1" ht="25.5" x14ac:dyDescent="0.2">
      <c r="A89" s="51">
        <v>3032</v>
      </c>
      <c r="B89" s="51">
        <v>107</v>
      </c>
      <c r="C89" s="52" t="s">
        <v>205</v>
      </c>
      <c r="D89" s="52" t="s">
        <v>926</v>
      </c>
      <c r="E89" s="53"/>
      <c r="F89" s="52" t="s">
        <v>229</v>
      </c>
      <c r="G89" s="51" t="s">
        <v>142</v>
      </c>
      <c r="H89" s="52" t="s">
        <v>114</v>
      </c>
      <c r="I89" s="54">
        <v>1</v>
      </c>
      <c r="J89" s="55"/>
      <c r="K89" s="55"/>
      <c r="L89" s="55">
        <v>37987</v>
      </c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</row>
    <row r="90" spans="1:131" s="56" customFormat="1" x14ac:dyDescent="0.2">
      <c r="A90" s="51">
        <v>3169</v>
      </c>
      <c r="B90" s="51"/>
      <c r="C90" s="52" t="s">
        <v>803</v>
      </c>
      <c r="D90" s="52" t="s">
        <v>157</v>
      </c>
      <c r="E90" s="53"/>
      <c r="F90" s="52" t="s">
        <v>805</v>
      </c>
      <c r="G90" s="51" t="s">
        <v>118</v>
      </c>
      <c r="H90" s="52" t="s">
        <v>228</v>
      </c>
      <c r="I90" s="54">
        <v>21</v>
      </c>
      <c r="J90" s="55"/>
      <c r="K90" s="55"/>
      <c r="L90" s="55">
        <v>40719</v>
      </c>
      <c r="M90" s="55"/>
      <c r="N90" s="55">
        <v>41110</v>
      </c>
      <c r="O90" s="55"/>
      <c r="P90" s="55"/>
      <c r="Q90" s="55"/>
      <c r="R90" s="55"/>
      <c r="S90" s="55">
        <v>40897</v>
      </c>
      <c r="T90" s="55"/>
      <c r="U90" s="55"/>
      <c r="V90" s="55"/>
      <c r="W90" s="55"/>
      <c r="X90" s="55"/>
      <c r="Y90" s="55">
        <v>41474</v>
      </c>
      <c r="Z90" s="55"/>
      <c r="AA90" s="55">
        <v>40719</v>
      </c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>
        <v>41109</v>
      </c>
      <c r="AM90" s="55">
        <v>42202</v>
      </c>
      <c r="AN90" s="55"/>
      <c r="AO90" s="55"/>
      <c r="AP90" s="55"/>
      <c r="AQ90" s="55"/>
      <c r="AR90" s="55"/>
      <c r="AS90" s="55">
        <v>42200</v>
      </c>
      <c r="AT90" s="55"/>
      <c r="AU90" s="55">
        <v>43301</v>
      </c>
      <c r="AV90" s="55"/>
      <c r="AW90" s="55"/>
      <c r="AX90" s="55">
        <v>42865</v>
      </c>
      <c r="AY90" s="55">
        <v>43665</v>
      </c>
      <c r="AZ90" s="55"/>
      <c r="BA90" s="55"/>
      <c r="BB90" s="55"/>
      <c r="BC90" s="55"/>
      <c r="BD90" s="55"/>
      <c r="BE90" s="55">
        <v>43665</v>
      </c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>
        <v>41110</v>
      </c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>
        <v>42332</v>
      </c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>
        <v>42201</v>
      </c>
      <c r="CZ90" s="55"/>
      <c r="DA90" s="55">
        <v>43298</v>
      </c>
      <c r="DB90" s="55">
        <v>42202</v>
      </c>
      <c r="DC90" s="55"/>
      <c r="DD90" s="55"/>
      <c r="DE90" s="55"/>
      <c r="DF90" s="55"/>
      <c r="DG90" s="55"/>
      <c r="DH90" s="55"/>
      <c r="DI90" s="55"/>
      <c r="DJ90" s="55"/>
      <c r="DK90" s="55"/>
      <c r="DL90" s="55">
        <v>41110</v>
      </c>
      <c r="DM90" s="55">
        <v>43301</v>
      </c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>
        <v>42935</v>
      </c>
      <c r="DZ90" s="55"/>
      <c r="EA90" s="55"/>
    </row>
    <row r="91" spans="1:131" s="56" customFormat="1" ht="25.5" x14ac:dyDescent="0.2">
      <c r="A91" s="51">
        <v>3169</v>
      </c>
      <c r="B91" s="51"/>
      <c r="C91" s="52" t="s">
        <v>803</v>
      </c>
      <c r="D91" s="52" t="s">
        <v>157</v>
      </c>
      <c r="E91" s="53"/>
      <c r="F91" s="52" t="s">
        <v>804</v>
      </c>
      <c r="G91" s="51" t="s">
        <v>195</v>
      </c>
      <c r="H91" s="52" t="s">
        <v>146</v>
      </c>
      <c r="I91" s="54">
        <v>21</v>
      </c>
      <c r="J91" s="55"/>
      <c r="K91" s="55"/>
      <c r="L91" s="55">
        <v>41473</v>
      </c>
      <c r="M91" s="55"/>
      <c r="N91" s="55">
        <v>42202</v>
      </c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>
        <v>42565</v>
      </c>
      <c r="Z91" s="55"/>
      <c r="AA91" s="55">
        <v>41472</v>
      </c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>
        <v>45152</v>
      </c>
      <c r="AM91" s="55">
        <v>45157</v>
      </c>
      <c r="AN91" s="55"/>
      <c r="AO91" s="55"/>
      <c r="AP91" s="55"/>
      <c r="AQ91" s="55"/>
      <c r="AR91" s="55"/>
      <c r="AS91" s="55"/>
      <c r="AT91" s="55"/>
      <c r="AU91" s="55"/>
      <c r="AV91" s="55">
        <v>43300</v>
      </c>
      <c r="AW91" s="55"/>
      <c r="AX91" s="55">
        <v>42908</v>
      </c>
      <c r="AY91" s="55">
        <v>43665</v>
      </c>
      <c r="AZ91" s="55"/>
      <c r="BA91" s="55"/>
      <c r="BB91" s="55"/>
      <c r="BC91" s="55"/>
      <c r="BD91" s="55"/>
      <c r="BE91" s="55">
        <v>43665</v>
      </c>
      <c r="BF91" s="55"/>
      <c r="BG91" s="55"/>
      <c r="BH91" s="55"/>
      <c r="BI91" s="55"/>
      <c r="BJ91" s="55">
        <v>42566</v>
      </c>
      <c r="BK91" s="55"/>
      <c r="BL91" s="55"/>
      <c r="BM91" s="55"/>
      <c r="BN91" s="55"/>
      <c r="BO91" s="55">
        <v>41474</v>
      </c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>
        <v>42750</v>
      </c>
      <c r="CL91" s="55"/>
      <c r="CM91" s="55">
        <v>43108</v>
      </c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>
        <v>42202</v>
      </c>
      <c r="CZ91" s="55">
        <v>44763</v>
      </c>
      <c r="DA91" s="55">
        <v>43298</v>
      </c>
      <c r="DB91" s="55">
        <v>42202</v>
      </c>
      <c r="DC91" s="55"/>
      <c r="DD91" s="55"/>
      <c r="DE91" s="55"/>
      <c r="DF91" s="55"/>
      <c r="DG91" s="55">
        <v>45484</v>
      </c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>
        <v>42934</v>
      </c>
      <c r="DT91" s="55"/>
      <c r="DU91" s="55"/>
      <c r="DV91" s="55"/>
      <c r="DW91" s="55"/>
      <c r="DX91" s="55"/>
      <c r="DY91" s="55"/>
      <c r="DZ91" s="55"/>
      <c r="EA91" s="55"/>
    </row>
    <row r="92" spans="1:131" s="56" customFormat="1" ht="25.5" x14ac:dyDescent="0.2">
      <c r="A92" s="51">
        <v>3169</v>
      </c>
      <c r="B92" s="51"/>
      <c r="C92" s="52" t="s">
        <v>803</v>
      </c>
      <c r="D92" s="52" t="s">
        <v>157</v>
      </c>
      <c r="E92" s="53"/>
      <c r="F92" s="52" t="s">
        <v>138</v>
      </c>
      <c r="G92" s="51" t="s">
        <v>195</v>
      </c>
      <c r="H92" s="52" t="s">
        <v>146</v>
      </c>
      <c r="I92" s="54">
        <v>23</v>
      </c>
      <c r="J92" s="55"/>
      <c r="K92" s="55"/>
      <c r="L92" s="55">
        <v>41110</v>
      </c>
      <c r="M92" s="55"/>
      <c r="N92" s="55">
        <v>41110</v>
      </c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>
        <v>41474</v>
      </c>
      <c r="Z92" s="55"/>
      <c r="AA92" s="55">
        <v>41107</v>
      </c>
      <c r="AB92" s="55">
        <v>42564</v>
      </c>
      <c r="AC92" s="55">
        <v>42564</v>
      </c>
      <c r="AD92" s="55"/>
      <c r="AE92" s="55"/>
      <c r="AF92" s="55"/>
      <c r="AG92" s="55"/>
      <c r="AH92" s="55"/>
      <c r="AI92" s="55"/>
      <c r="AJ92" s="55"/>
      <c r="AK92" s="55">
        <v>43299</v>
      </c>
      <c r="AL92" s="55">
        <v>41474</v>
      </c>
      <c r="AM92" s="55">
        <v>43298</v>
      </c>
      <c r="AN92" s="55">
        <v>43298</v>
      </c>
      <c r="AO92" s="55"/>
      <c r="AP92" s="55"/>
      <c r="AQ92" s="55"/>
      <c r="AR92" s="55"/>
      <c r="AS92" s="55"/>
      <c r="AT92" s="55">
        <v>45158</v>
      </c>
      <c r="AU92" s="55"/>
      <c r="AV92" s="55"/>
      <c r="AW92" s="55"/>
      <c r="AX92" s="55">
        <v>42908</v>
      </c>
      <c r="AY92" s="55">
        <v>44764</v>
      </c>
      <c r="AZ92" s="55"/>
      <c r="BA92" s="55"/>
      <c r="BB92" s="55"/>
      <c r="BC92" s="55"/>
      <c r="BD92" s="55"/>
      <c r="BE92" s="55">
        <v>45485</v>
      </c>
      <c r="BF92" s="55">
        <v>44763</v>
      </c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>
        <v>43665</v>
      </c>
      <c r="CR92" s="55"/>
      <c r="CS92" s="55"/>
      <c r="CT92" s="55">
        <v>42936</v>
      </c>
      <c r="CU92" s="55"/>
      <c r="CV92" s="55"/>
      <c r="CW92" s="55"/>
      <c r="CX92" s="55"/>
      <c r="CY92" s="55">
        <v>42202</v>
      </c>
      <c r="CZ92" s="55">
        <v>44763</v>
      </c>
      <c r="DA92" s="55">
        <v>43298</v>
      </c>
      <c r="DB92" s="55">
        <v>42202</v>
      </c>
      <c r="DC92" s="55"/>
      <c r="DD92" s="55"/>
      <c r="DE92" s="55"/>
      <c r="DF92" s="55"/>
      <c r="DG92" s="55">
        <v>42935</v>
      </c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</row>
    <row r="93" spans="1:131" s="56" customFormat="1" ht="51" x14ac:dyDescent="0.2">
      <c r="A93" s="51">
        <v>2556</v>
      </c>
      <c r="B93" s="51">
        <v>150</v>
      </c>
      <c r="C93" s="52" t="s">
        <v>230</v>
      </c>
      <c r="D93" s="52" t="s">
        <v>231</v>
      </c>
      <c r="E93" s="53"/>
      <c r="F93" s="52" t="s">
        <v>232</v>
      </c>
      <c r="G93" s="51" t="s">
        <v>122</v>
      </c>
      <c r="H93" s="52" t="s">
        <v>233</v>
      </c>
      <c r="I93" s="54">
        <v>12</v>
      </c>
      <c r="J93" s="55"/>
      <c r="K93" s="55"/>
      <c r="L93" s="55">
        <v>40487</v>
      </c>
      <c r="M93" s="55"/>
      <c r="N93" s="55">
        <v>40487</v>
      </c>
      <c r="O93" s="55"/>
      <c r="P93" s="55"/>
      <c r="Q93" s="55"/>
      <c r="R93" s="55"/>
      <c r="S93" s="55">
        <v>40487</v>
      </c>
      <c r="T93" s="55">
        <v>41217</v>
      </c>
      <c r="U93" s="55"/>
      <c r="V93" s="55"/>
      <c r="W93" s="55"/>
      <c r="X93" s="55"/>
      <c r="Y93" s="55">
        <v>40854</v>
      </c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>
        <v>42687</v>
      </c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>
        <v>40487</v>
      </c>
      <c r="AY93" s="55">
        <v>40854</v>
      </c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>
        <v>41595</v>
      </c>
      <c r="CZ93" s="55"/>
      <c r="DA93" s="55">
        <v>44975</v>
      </c>
      <c r="DB93" s="55"/>
      <c r="DC93" s="55">
        <v>41959</v>
      </c>
      <c r="DD93" s="55"/>
      <c r="DE93" s="55"/>
      <c r="DF93" s="55"/>
      <c r="DG93" s="55">
        <v>44820</v>
      </c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</row>
    <row r="94" spans="1:131" s="56" customFormat="1" x14ac:dyDescent="0.2">
      <c r="A94" s="51">
        <v>386</v>
      </c>
      <c r="B94" s="51"/>
      <c r="C94" s="52" t="s">
        <v>927</v>
      </c>
      <c r="D94" s="52" t="s">
        <v>928</v>
      </c>
      <c r="E94" s="53"/>
      <c r="F94" s="52" t="s">
        <v>929</v>
      </c>
      <c r="G94" s="51" t="s">
        <v>216</v>
      </c>
      <c r="H94" s="52" t="s">
        <v>110</v>
      </c>
      <c r="I94" s="54">
        <v>7</v>
      </c>
      <c r="J94" s="55"/>
      <c r="K94" s="55"/>
      <c r="L94" s="55">
        <v>38534</v>
      </c>
      <c r="M94" s="55"/>
      <c r="N94" s="55">
        <v>38534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>
        <v>38534</v>
      </c>
      <c r="AC94" s="55">
        <v>38534</v>
      </c>
      <c r="AD94" s="55"/>
      <c r="AE94" s="55"/>
      <c r="AF94" s="55"/>
      <c r="AG94" s="55"/>
      <c r="AH94" s="55"/>
      <c r="AI94" s="55"/>
      <c r="AJ94" s="55"/>
      <c r="AK94" s="55"/>
      <c r="AL94" s="55"/>
      <c r="AM94" s="55">
        <v>38534</v>
      </c>
      <c r="AN94" s="55">
        <v>38534</v>
      </c>
      <c r="AO94" s="55"/>
      <c r="AP94" s="55"/>
      <c r="AQ94" s="55"/>
      <c r="AR94" s="55"/>
      <c r="AS94" s="55"/>
      <c r="AT94" s="55"/>
      <c r="AU94" s="55"/>
      <c r="AV94" s="55"/>
      <c r="AW94" s="55"/>
      <c r="AX94" s="55">
        <v>38534</v>
      </c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</row>
    <row r="95" spans="1:131" s="56" customFormat="1" ht="38.25" x14ac:dyDescent="0.2">
      <c r="A95" s="51">
        <v>386</v>
      </c>
      <c r="B95" s="51"/>
      <c r="C95" s="52" t="s">
        <v>927</v>
      </c>
      <c r="D95" s="52" t="s">
        <v>928</v>
      </c>
      <c r="E95" s="53"/>
      <c r="F95" s="52" t="s">
        <v>930</v>
      </c>
      <c r="G95" s="51" t="s">
        <v>216</v>
      </c>
      <c r="H95" s="52" t="s">
        <v>183</v>
      </c>
      <c r="I95" s="54">
        <v>16</v>
      </c>
      <c r="J95" s="55"/>
      <c r="K95" s="55"/>
      <c r="L95" s="55">
        <v>37012</v>
      </c>
      <c r="M95" s="55"/>
      <c r="N95" s="55">
        <v>37012</v>
      </c>
      <c r="O95" s="55"/>
      <c r="P95" s="55"/>
      <c r="Q95" s="55"/>
      <c r="R95" s="55">
        <v>37438</v>
      </c>
      <c r="S95" s="55">
        <v>38169</v>
      </c>
      <c r="T95" s="55"/>
      <c r="U95" s="55"/>
      <c r="V95" s="55"/>
      <c r="W95" s="55"/>
      <c r="X95" s="55"/>
      <c r="Y95" s="55"/>
      <c r="Z95" s="55"/>
      <c r="AA95" s="55"/>
      <c r="AB95" s="55"/>
      <c r="AC95" s="55">
        <v>37012</v>
      </c>
      <c r="AD95" s="55"/>
      <c r="AE95" s="55"/>
      <c r="AF95" s="55">
        <v>38169</v>
      </c>
      <c r="AG95" s="55"/>
      <c r="AH95" s="55"/>
      <c r="AI95" s="55"/>
      <c r="AJ95" s="55"/>
      <c r="AK95" s="55"/>
      <c r="AL95" s="55">
        <v>37438</v>
      </c>
      <c r="AM95" s="55">
        <v>37012</v>
      </c>
      <c r="AN95" s="55">
        <v>37438</v>
      </c>
      <c r="AO95" s="55">
        <v>38169</v>
      </c>
      <c r="AP95" s="55">
        <v>38169</v>
      </c>
      <c r="AQ95" s="55"/>
      <c r="AR95" s="55"/>
      <c r="AS95" s="55"/>
      <c r="AT95" s="55"/>
      <c r="AU95" s="55"/>
      <c r="AV95" s="55"/>
      <c r="AW95" s="55"/>
      <c r="AX95" s="55">
        <v>37012</v>
      </c>
      <c r="AY95" s="55"/>
      <c r="AZ95" s="55"/>
      <c r="BA95" s="55"/>
      <c r="BB95" s="55"/>
      <c r="BC95" s="55">
        <v>38169</v>
      </c>
      <c r="BD95" s="55"/>
      <c r="BE95" s="55">
        <v>37438</v>
      </c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>
        <v>38198</v>
      </c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>
        <v>37438</v>
      </c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</row>
    <row r="96" spans="1:131" s="56" customFormat="1" x14ac:dyDescent="0.2">
      <c r="A96" s="51">
        <v>386</v>
      </c>
      <c r="B96" s="51"/>
      <c r="C96" s="52" t="s">
        <v>927</v>
      </c>
      <c r="D96" s="52" t="s">
        <v>928</v>
      </c>
      <c r="E96" s="53"/>
      <c r="F96" s="52" t="s">
        <v>931</v>
      </c>
      <c r="G96" s="51" t="s">
        <v>216</v>
      </c>
      <c r="H96" s="52" t="s">
        <v>234</v>
      </c>
      <c r="I96" s="54">
        <v>7</v>
      </c>
      <c r="J96" s="55"/>
      <c r="K96" s="55"/>
      <c r="L96" s="55">
        <v>37803</v>
      </c>
      <c r="M96" s="55"/>
      <c r="N96" s="55">
        <v>37803</v>
      </c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>
        <v>39995</v>
      </c>
      <c r="AM96" s="55">
        <v>37803</v>
      </c>
      <c r="AN96" s="55">
        <v>37803</v>
      </c>
      <c r="AO96" s="55"/>
      <c r="AP96" s="55"/>
      <c r="AQ96" s="55"/>
      <c r="AR96" s="55"/>
      <c r="AS96" s="55"/>
      <c r="AT96" s="55"/>
      <c r="AU96" s="55"/>
      <c r="AV96" s="55"/>
      <c r="AW96" s="55"/>
      <c r="AX96" s="55">
        <v>37803</v>
      </c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>
        <v>37803</v>
      </c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</row>
    <row r="97" spans="1:131" s="56" customFormat="1" ht="38.25" x14ac:dyDescent="0.2">
      <c r="A97" s="51">
        <v>386</v>
      </c>
      <c r="B97" s="51"/>
      <c r="C97" s="52" t="s">
        <v>927</v>
      </c>
      <c r="D97" s="52" t="s">
        <v>928</v>
      </c>
      <c r="E97" s="53"/>
      <c r="F97" s="52" t="s">
        <v>932</v>
      </c>
      <c r="G97" s="51" t="s">
        <v>216</v>
      </c>
      <c r="H97" s="52" t="s">
        <v>183</v>
      </c>
      <c r="I97" s="54">
        <v>10</v>
      </c>
      <c r="J97" s="55"/>
      <c r="K97" s="55"/>
      <c r="L97" s="55">
        <v>39264</v>
      </c>
      <c r="M97" s="55"/>
      <c r="N97" s="55">
        <v>39264</v>
      </c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>
        <v>38534</v>
      </c>
      <c r="AB97" s="55">
        <v>39264</v>
      </c>
      <c r="AC97" s="55">
        <v>39264</v>
      </c>
      <c r="AD97" s="55"/>
      <c r="AE97" s="55"/>
      <c r="AF97" s="55"/>
      <c r="AG97" s="55"/>
      <c r="AH97" s="55"/>
      <c r="AI97" s="55"/>
      <c r="AJ97" s="55"/>
      <c r="AK97" s="55"/>
      <c r="AL97" s="55">
        <v>39264</v>
      </c>
      <c r="AM97" s="55">
        <v>39264</v>
      </c>
      <c r="AN97" s="55">
        <v>39264</v>
      </c>
      <c r="AO97" s="55">
        <v>39264</v>
      </c>
      <c r="AP97" s="55"/>
      <c r="AQ97" s="55"/>
      <c r="AR97" s="55"/>
      <c r="AS97" s="55"/>
      <c r="AT97" s="55"/>
      <c r="AU97" s="55"/>
      <c r="AV97" s="55"/>
      <c r="AW97" s="55"/>
      <c r="AX97" s="55">
        <v>39264</v>
      </c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</row>
    <row r="98" spans="1:131" s="56" customFormat="1" ht="25.5" x14ac:dyDescent="0.2">
      <c r="A98" s="51">
        <v>2348</v>
      </c>
      <c r="B98" s="51"/>
      <c r="C98" s="52" t="s">
        <v>237</v>
      </c>
      <c r="D98" s="52" t="s">
        <v>155</v>
      </c>
      <c r="E98" s="53"/>
      <c r="F98" s="52" t="s">
        <v>238</v>
      </c>
      <c r="G98" s="51" t="s">
        <v>239</v>
      </c>
      <c r="H98" s="52" t="s">
        <v>133</v>
      </c>
      <c r="I98" s="54">
        <v>33</v>
      </c>
      <c r="J98" s="55"/>
      <c r="K98" s="55"/>
      <c r="L98" s="55">
        <v>38534</v>
      </c>
      <c r="M98" s="55"/>
      <c r="N98" s="55">
        <v>38534</v>
      </c>
      <c r="O98" s="55">
        <v>39234</v>
      </c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>
        <v>38534</v>
      </c>
      <c r="AB98" s="55">
        <v>41066</v>
      </c>
      <c r="AC98" s="55">
        <v>39234</v>
      </c>
      <c r="AD98" s="55"/>
      <c r="AE98" s="55"/>
      <c r="AF98" s="55"/>
      <c r="AG98" s="55">
        <v>39234</v>
      </c>
      <c r="AH98" s="55">
        <v>40339</v>
      </c>
      <c r="AI98" s="55"/>
      <c r="AJ98" s="55"/>
      <c r="AK98" s="55"/>
      <c r="AL98" s="55">
        <v>38534</v>
      </c>
      <c r="AM98" s="55">
        <v>38534</v>
      </c>
      <c r="AN98" s="55">
        <v>38534</v>
      </c>
      <c r="AO98" s="55">
        <v>41364</v>
      </c>
      <c r="AP98" s="55">
        <v>41364</v>
      </c>
      <c r="AQ98" s="55"/>
      <c r="AR98" s="55"/>
      <c r="AS98" s="55"/>
      <c r="AT98" s="55"/>
      <c r="AU98" s="55"/>
      <c r="AV98" s="55"/>
      <c r="AW98" s="55"/>
      <c r="AX98" s="55">
        <v>38534</v>
      </c>
      <c r="AY98" s="55">
        <v>41066</v>
      </c>
      <c r="AZ98" s="55">
        <v>40330</v>
      </c>
      <c r="BA98" s="55">
        <v>39600</v>
      </c>
      <c r="BB98" s="55">
        <v>39234</v>
      </c>
      <c r="BC98" s="55">
        <v>38883</v>
      </c>
      <c r="BD98" s="55">
        <v>39234</v>
      </c>
      <c r="BE98" s="55">
        <v>39234</v>
      </c>
      <c r="BF98" s="55"/>
      <c r="BG98" s="55">
        <v>40330</v>
      </c>
      <c r="BH98" s="55"/>
      <c r="BI98" s="55"/>
      <c r="BJ98" s="55"/>
      <c r="BK98" s="55">
        <v>41066</v>
      </c>
      <c r="BL98" s="55"/>
      <c r="BM98" s="55"/>
      <c r="BN98" s="55"/>
      <c r="BO98" s="55">
        <v>41344</v>
      </c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>
        <v>40969</v>
      </c>
      <c r="CI98" s="55"/>
      <c r="CJ98" s="55"/>
      <c r="CK98" s="55"/>
      <c r="CL98" s="55"/>
      <c r="CM98" s="55"/>
      <c r="CN98" s="55">
        <v>40969</v>
      </c>
      <c r="CO98" s="55"/>
      <c r="CP98" s="55"/>
      <c r="CQ98" s="55"/>
      <c r="CR98" s="55"/>
      <c r="CS98" s="55"/>
      <c r="CT98" s="55">
        <v>39600</v>
      </c>
      <c r="CU98" s="55"/>
      <c r="CV98" s="55"/>
      <c r="CW98" s="55"/>
      <c r="CX98" s="55"/>
      <c r="CY98" s="55">
        <v>39234</v>
      </c>
      <c r="CZ98" s="55">
        <v>40339</v>
      </c>
      <c r="DA98" s="55">
        <v>39234</v>
      </c>
      <c r="DB98" s="55">
        <v>43059</v>
      </c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>
        <v>39614</v>
      </c>
      <c r="DQ98" s="55"/>
      <c r="DR98" s="55"/>
      <c r="DS98" s="55"/>
      <c r="DT98" s="55"/>
      <c r="DU98" s="55"/>
      <c r="DV98" s="55"/>
      <c r="DW98" s="55"/>
      <c r="DX98" s="55">
        <v>42690</v>
      </c>
      <c r="DY98" s="55"/>
      <c r="DZ98" s="55"/>
      <c r="EA98" s="55"/>
    </row>
    <row r="99" spans="1:131" s="56" customFormat="1" x14ac:dyDescent="0.2">
      <c r="A99" s="51"/>
      <c r="B99" s="51"/>
      <c r="C99" s="52" t="s">
        <v>1529</v>
      </c>
      <c r="D99" s="52" t="s">
        <v>287</v>
      </c>
      <c r="E99" s="53"/>
      <c r="F99" s="52" t="s">
        <v>1531</v>
      </c>
      <c r="G99" s="51" t="s">
        <v>1532</v>
      </c>
      <c r="H99" s="52" t="s">
        <v>228</v>
      </c>
      <c r="I99" s="54">
        <v>2</v>
      </c>
      <c r="J99" s="55"/>
      <c r="K99" s="55"/>
      <c r="L99" s="55">
        <v>44239</v>
      </c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>
        <v>44264</v>
      </c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</row>
    <row r="100" spans="1:131" s="56" customFormat="1" x14ac:dyDescent="0.2">
      <c r="A100" s="51"/>
      <c r="B100" s="51"/>
      <c r="C100" s="52" t="s">
        <v>1529</v>
      </c>
      <c r="D100" s="52" t="s">
        <v>287</v>
      </c>
      <c r="E100" s="53"/>
      <c r="F100" s="52" t="s">
        <v>1530</v>
      </c>
      <c r="G100" s="51" t="s">
        <v>1532</v>
      </c>
      <c r="H100" s="52" t="s">
        <v>228</v>
      </c>
      <c r="I100" s="54">
        <v>2</v>
      </c>
      <c r="J100" s="55"/>
      <c r="K100" s="55"/>
      <c r="L100" s="55">
        <v>44239</v>
      </c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>
        <v>44264</v>
      </c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</row>
    <row r="101" spans="1:131" s="56" customFormat="1" x14ac:dyDescent="0.2">
      <c r="A101" s="51"/>
      <c r="B101" s="51"/>
      <c r="C101" s="52" t="s">
        <v>1329</v>
      </c>
      <c r="D101" s="52" t="s">
        <v>472</v>
      </c>
      <c r="E101" s="53"/>
      <c r="F101" s="52" t="s">
        <v>1018</v>
      </c>
      <c r="G101" s="51" t="s">
        <v>112</v>
      </c>
      <c r="H101" s="52"/>
      <c r="I101" s="54"/>
      <c r="J101" s="55"/>
      <c r="K101" s="55"/>
      <c r="L101" s="55">
        <v>43218</v>
      </c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</row>
    <row r="102" spans="1:131" s="56" customFormat="1" ht="25.5" x14ac:dyDescent="0.2">
      <c r="A102" s="51">
        <v>3779</v>
      </c>
      <c r="B102" s="51"/>
      <c r="C102" s="52" t="s">
        <v>240</v>
      </c>
      <c r="D102" s="52" t="s">
        <v>933</v>
      </c>
      <c r="E102" s="53"/>
      <c r="F102" s="52" t="s">
        <v>241</v>
      </c>
      <c r="G102" s="51" t="s">
        <v>116</v>
      </c>
      <c r="H102" s="52" t="s">
        <v>242</v>
      </c>
      <c r="I102" s="54">
        <v>32</v>
      </c>
      <c r="J102" s="55"/>
      <c r="K102" s="55"/>
      <c r="L102" s="55">
        <v>41446</v>
      </c>
      <c r="M102" s="55"/>
      <c r="N102" s="55">
        <v>41446</v>
      </c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>
        <v>42201</v>
      </c>
      <c r="Z102" s="55"/>
      <c r="AA102" s="55">
        <v>42199</v>
      </c>
      <c r="AB102" s="55"/>
      <c r="AC102" s="55">
        <v>43635</v>
      </c>
      <c r="AD102" s="55"/>
      <c r="AE102" s="55"/>
      <c r="AF102" s="55"/>
      <c r="AG102" s="55"/>
      <c r="AH102" s="55"/>
      <c r="AI102" s="55"/>
      <c r="AJ102" s="55"/>
      <c r="AK102" s="55"/>
      <c r="AL102" s="55">
        <v>41444</v>
      </c>
      <c r="AM102" s="55">
        <v>41444</v>
      </c>
      <c r="AN102" s="55">
        <v>41444</v>
      </c>
      <c r="AO102" s="55">
        <v>41444</v>
      </c>
      <c r="AP102" s="55">
        <v>41809</v>
      </c>
      <c r="AQ102" s="55">
        <v>42911</v>
      </c>
      <c r="AR102" s="55">
        <v>42908</v>
      </c>
      <c r="AS102" s="55">
        <v>42201</v>
      </c>
      <c r="AT102" s="55"/>
      <c r="AU102" s="55">
        <v>43273</v>
      </c>
      <c r="AV102" s="55">
        <v>43272</v>
      </c>
      <c r="AW102" s="55"/>
      <c r="AX102" s="55">
        <v>41445</v>
      </c>
      <c r="AY102" s="55">
        <v>41809</v>
      </c>
      <c r="AZ102" s="55"/>
      <c r="BA102" s="55"/>
      <c r="BB102" s="55">
        <v>43271</v>
      </c>
      <c r="BC102" s="55">
        <v>42538</v>
      </c>
      <c r="BD102" s="55"/>
      <c r="BE102" s="55">
        <v>43272</v>
      </c>
      <c r="BF102" s="55"/>
      <c r="BG102" s="55"/>
      <c r="BH102" s="55"/>
      <c r="BI102" s="55"/>
      <c r="BJ102" s="55"/>
      <c r="BK102" s="55"/>
      <c r="BL102" s="55"/>
      <c r="BM102" s="55"/>
      <c r="BN102" s="55"/>
      <c r="BO102" s="55">
        <v>41445</v>
      </c>
      <c r="BP102" s="55">
        <v>42538</v>
      </c>
      <c r="BQ102" s="55"/>
      <c r="BR102" s="55"/>
      <c r="BS102" s="55"/>
      <c r="BT102" s="55"/>
      <c r="BU102" s="55"/>
      <c r="BV102" s="55"/>
      <c r="BW102" s="55">
        <v>43318</v>
      </c>
      <c r="BX102" s="55">
        <v>43318</v>
      </c>
      <c r="BY102" s="55"/>
      <c r="BZ102" s="55"/>
      <c r="CA102" s="55"/>
      <c r="CB102" s="55"/>
      <c r="CC102" s="55"/>
      <c r="CD102" s="55"/>
      <c r="CE102" s="55">
        <v>42199</v>
      </c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>
        <v>43637</v>
      </c>
      <c r="CR102" s="55"/>
      <c r="CS102" s="55"/>
      <c r="CT102" s="55">
        <v>42908</v>
      </c>
      <c r="CU102" s="55"/>
      <c r="CV102" s="55"/>
      <c r="CW102" s="55"/>
      <c r="CX102" s="55">
        <v>42908</v>
      </c>
      <c r="CY102" s="55">
        <v>42202</v>
      </c>
      <c r="CZ102" s="55"/>
      <c r="DA102" s="55">
        <v>41809</v>
      </c>
      <c r="DB102" s="55"/>
      <c r="DC102" s="55"/>
      <c r="DD102" s="55"/>
      <c r="DE102" s="55">
        <v>42201</v>
      </c>
      <c r="DF102" s="55"/>
      <c r="DG102" s="55"/>
      <c r="DH102" s="55"/>
      <c r="DI102" s="55"/>
      <c r="DJ102" s="55"/>
      <c r="DK102" s="55"/>
      <c r="DL102" s="55">
        <v>41446</v>
      </c>
      <c r="DM102" s="55">
        <v>42994</v>
      </c>
      <c r="DN102" s="55"/>
      <c r="DO102" s="55">
        <v>42202</v>
      </c>
      <c r="DP102" s="55"/>
      <c r="DQ102" s="55"/>
      <c r="DR102" s="55">
        <v>43575</v>
      </c>
      <c r="DS102" s="55">
        <v>42907</v>
      </c>
      <c r="DT102" s="55">
        <v>43271</v>
      </c>
      <c r="DU102" s="55">
        <v>43497</v>
      </c>
      <c r="DV102" s="55"/>
      <c r="DW102" s="55"/>
      <c r="DX102" s="55">
        <v>41809</v>
      </c>
      <c r="DY102" s="55">
        <v>42908</v>
      </c>
      <c r="DZ102" s="55"/>
      <c r="EA102" s="55"/>
    </row>
    <row r="103" spans="1:131" s="56" customFormat="1" ht="25.5" x14ac:dyDescent="0.2">
      <c r="A103" s="51"/>
      <c r="B103" s="51"/>
      <c r="C103" s="52" t="s">
        <v>240</v>
      </c>
      <c r="D103" s="52" t="s">
        <v>933</v>
      </c>
      <c r="E103" s="53"/>
      <c r="F103" s="52" t="s">
        <v>1600</v>
      </c>
      <c r="G103" s="51" t="s">
        <v>116</v>
      </c>
      <c r="H103" s="52" t="s">
        <v>242</v>
      </c>
      <c r="I103" s="54">
        <v>17</v>
      </c>
      <c r="J103" s="55"/>
      <c r="K103" s="55"/>
      <c r="L103" s="55">
        <v>44736</v>
      </c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>
        <v>44734</v>
      </c>
      <c r="AB103" s="55">
        <v>45530</v>
      </c>
      <c r="AC103" s="55"/>
      <c r="AD103" s="55"/>
      <c r="AE103" s="55"/>
      <c r="AF103" s="55"/>
      <c r="AG103" s="55"/>
      <c r="AH103" s="55"/>
      <c r="AI103" s="55"/>
      <c r="AJ103" s="55"/>
      <c r="AK103" s="55"/>
      <c r="AL103" s="55">
        <v>45150</v>
      </c>
      <c r="AM103" s="55">
        <v>45153</v>
      </c>
      <c r="AN103" s="55">
        <v>45150</v>
      </c>
      <c r="AO103" s="55"/>
      <c r="AP103" s="55"/>
      <c r="AQ103" s="55"/>
      <c r="AR103" s="55"/>
      <c r="AS103" s="55"/>
      <c r="AT103" s="55"/>
      <c r="AU103" s="55"/>
      <c r="AV103" s="55">
        <v>45481</v>
      </c>
      <c r="AW103" s="55">
        <v>45485</v>
      </c>
      <c r="AX103" s="55">
        <v>44736</v>
      </c>
      <c r="AY103" s="55">
        <v>44736</v>
      </c>
      <c r="AZ103" s="55"/>
      <c r="BA103" s="55"/>
      <c r="BB103" s="55"/>
      <c r="BC103" s="55"/>
      <c r="BD103" s="55"/>
      <c r="BE103" s="55"/>
      <c r="BF103" s="55"/>
      <c r="BG103" s="55">
        <v>45503</v>
      </c>
      <c r="BH103" s="55"/>
      <c r="BI103" s="55"/>
      <c r="BJ103" s="55"/>
      <c r="BK103" s="55"/>
      <c r="BL103" s="55"/>
      <c r="BM103" s="55"/>
      <c r="BN103" s="55"/>
      <c r="BO103" s="55">
        <v>44736</v>
      </c>
      <c r="BP103" s="55">
        <v>45153</v>
      </c>
      <c r="BQ103" s="55"/>
      <c r="BR103" s="55"/>
      <c r="BS103" s="55"/>
      <c r="BT103" s="55">
        <v>45486</v>
      </c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>
        <v>44737</v>
      </c>
      <c r="CZ103" s="55">
        <v>44736</v>
      </c>
      <c r="DA103" s="55"/>
      <c r="DB103" s="55"/>
      <c r="DC103" s="55"/>
      <c r="DD103" s="55"/>
      <c r="DE103" s="55"/>
      <c r="DF103" s="55"/>
      <c r="DG103" s="55">
        <v>45485</v>
      </c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</row>
    <row r="104" spans="1:131" s="56" customFormat="1" x14ac:dyDescent="0.2">
      <c r="A104" s="51">
        <v>2579</v>
      </c>
      <c r="B104" s="51">
        <v>188</v>
      </c>
      <c r="C104" s="52" t="s">
        <v>244</v>
      </c>
      <c r="D104" s="52" t="s">
        <v>245</v>
      </c>
      <c r="E104" s="53"/>
      <c r="F104" s="52" t="s">
        <v>164</v>
      </c>
      <c r="G104" s="51" t="s">
        <v>159</v>
      </c>
      <c r="H104" s="52" t="s">
        <v>168</v>
      </c>
      <c r="I104" s="54">
        <v>1</v>
      </c>
      <c r="J104" s="55"/>
      <c r="K104" s="55"/>
      <c r="L104" s="55">
        <v>40956</v>
      </c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</row>
    <row r="105" spans="1:131" s="56" customFormat="1" x14ac:dyDescent="0.2">
      <c r="A105" s="51">
        <v>2579</v>
      </c>
      <c r="B105" s="51">
        <v>188</v>
      </c>
      <c r="C105" s="52" t="s">
        <v>244</v>
      </c>
      <c r="D105" s="52" t="s">
        <v>245</v>
      </c>
      <c r="E105" s="53"/>
      <c r="F105" s="52" t="s">
        <v>246</v>
      </c>
      <c r="G105" s="51" t="s">
        <v>159</v>
      </c>
      <c r="H105" s="52" t="s">
        <v>168</v>
      </c>
      <c r="I105" s="54">
        <v>1</v>
      </c>
      <c r="J105" s="55"/>
      <c r="K105" s="55"/>
      <c r="L105" s="55">
        <v>40956</v>
      </c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</row>
    <row r="106" spans="1:131" s="56" customFormat="1" x14ac:dyDescent="0.2">
      <c r="A106" s="51">
        <v>8000</v>
      </c>
      <c r="B106" s="51"/>
      <c r="C106" s="52" t="s">
        <v>934</v>
      </c>
      <c r="D106" s="52" t="s">
        <v>174</v>
      </c>
      <c r="E106" s="53"/>
      <c r="F106" s="52" t="s">
        <v>935</v>
      </c>
      <c r="G106" s="51" t="s">
        <v>145</v>
      </c>
      <c r="H106" s="52" t="s">
        <v>532</v>
      </c>
      <c r="I106" s="54">
        <v>4</v>
      </c>
      <c r="J106" s="55"/>
      <c r="K106" s="55"/>
      <c r="L106" s="55">
        <v>42174</v>
      </c>
      <c r="M106" s="55"/>
      <c r="N106" s="55">
        <v>42174</v>
      </c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>
        <v>42172</v>
      </c>
      <c r="AM106" s="55">
        <v>42172</v>
      </c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</row>
    <row r="107" spans="1:131" s="56" customFormat="1" x14ac:dyDescent="0.2">
      <c r="A107" s="51">
        <v>3241</v>
      </c>
      <c r="B107" s="51">
        <v>119</v>
      </c>
      <c r="C107" s="52" t="s">
        <v>248</v>
      </c>
      <c r="D107" s="52" t="s">
        <v>249</v>
      </c>
      <c r="E107" s="52" t="s">
        <v>250</v>
      </c>
      <c r="F107" s="52" t="s">
        <v>235</v>
      </c>
      <c r="G107" s="51" t="s">
        <v>125</v>
      </c>
      <c r="H107" s="52" t="s">
        <v>251</v>
      </c>
      <c r="I107" s="54">
        <v>24</v>
      </c>
      <c r="J107" s="55"/>
      <c r="K107" s="55"/>
      <c r="L107" s="55">
        <v>41721</v>
      </c>
      <c r="M107" s="55"/>
      <c r="N107" s="55">
        <v>41736</v>
      </c>
      <c r="O107" s="55">
        <v>43415</v>
      </c>
      <c r="P107" s="55"/>
      <c r="Q107" s="55"/>
      <c r="R107" s="55"/>
      <c r="S107" s="55">
        <v>41749</v>
      </c>
      <c r="T107" s="55">
        <v>41889</v>
      </c>
      <c r="U107" s="55">
        <v>41889</v>
      </c>
      <c r="V107" s="55">
        <v>41967</v>
      </c>
      <c r="W107" s="55"/>
      <c r="X107" s="55"/>
      <c r="Y107" s="55">
        <v>42322</v>
      </c>
      <c r="Z107" s="55"/>
      <c r="AA107" s="55">
        <v>41734</v>
      </c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>
        <v>41917</v>
      </c>
      <c r="AM107" s="55">
        <v>41957</v>
      </c>
      <c r="AN107" s="55">
        <v>43050</v>
      </c>
      <c r="AO107" s="55">
        <v>43050</v>
      </c>
      <c r="AP107" s="55"/>
      <c r="AQ107" s="55"/>
      <c r="AR107" s="55"/>
      <c r="AS107" s="55"/>
      <c r="AT107" s="55"/>
      <c r="AU107" s="55"/>
      <c r="AV107" s="55"/>
      <c r="AW107" s="55"/>
      <c r="AX107" s="55">
        <v>41735</v>
      </c>
      <c r="AY107" s="55">
        <v>41736</v>
      </c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>
        <v>42687</v>
      </c>
      <c r="BK107" s="55">
        <v>42323</v>
      </c>
      <c r="BL107" s="55"/>
      <c r="BM107" s="55"/>
      <c r="BN107" s="55"/>
      <c r="BO107" s="55">
        <v>42196</v>
      </c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>
        <v>41889</v>
      </c>
      <c r="CO107" s="55">
        <v>42358</v>
      </c>
      <c r="CP107" s="55"/>
      <c r="CQ107" s="55"/>
      <c r="CR107" s="55"/>
      <c r="CS107" s="55"/>
      <c r="CT107" s="55"/>
      <c r="CU107" s="55"/>
      <c r="CV107" s="55"/>
      <c r="CW107" s="55"/>
      <c r="CX107" s="55"/>
      <c r="CY107" s="55">
        <v>41812</v>
      </c>
      <c r="CZ107" s="55"/>
      <c r="DA107" s="55"/>
      <c r="DB107" s="55">
        <v>41812</v>
      </c>
      <c r="DC107" s="55">
        <v>41959</v>
      </c>
      <c r="DD107" s="55"/>
      <c r="DE107" s="55"/>
      <c r="DF107" s="55">
        <v>42687</v>
      </c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</row>
    <row r="108" spans="1:131" s="56" customFormat="1" x14ac:dyDescent="0.2">
      <c r="A108" s="51">
        <v>3241</v>
      </c>
      <c r="B108" s="51">
        <v>119</v>
      </c>
      <c r="C108" s="52" t="s">
        <v>248</v>
      </c>
      <c r="D108" s="52" t="s">
        <v>249</v>
      </c>
      <c r="E108" s="52" t="s">
        <v>250</v>
      </c>
      <c r="F108" s="52" t="s">
        <v>252</v>
      </c>
      <c r="G108" s="51" t="s">
        <v>125</v>
      </c>
      <c r="H108" s="52" t="s">
        <v>113</v>
      </c>
      <c r="I108" s="54">
        <v>44</v>
      </c>
      <c r="J108" s="55"/>
      <c r="K108" s="55"/>
      <c r="L108" s="55">
        <v>41133</v>
      </c>
      <c r="M108" s="55"/>
      <c r="N108" s="55">
        <v>41217</v>
      </c>
      <c r="O108" s="55">
        <v>42323</v>
      </c>
      <c r="P108" s="55">
        <v>44699</v>
      </c>
      <c r="Q108" s="55"/>
      <c r="R108" s="55"/>
      <c r="S108" s="55">
        <v>41644</v>
      </c>
      <c r="T108" s="55">
        <v>41644</v>
      </c>
      <c r="U108" s="55">
        <v>41749</v>
      </c>
      <c r="V108" s="55">
        <v>41967</v>
      </c>
      <c r="W108" s="55"/>
      <c r="X108" s="55"/>
      <c r="Y108" s="55">
        <v>41217</v>
      </c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>
        <v>41595</v>
      </c>
      <c r="AM108" s="55">
        <v>41734</v>
      </c>
      <c r="AN108" s="55">
        <v>42687</v>
      </c>
      <c r="AO108" s="55">
        <v>43050</v>
      </c>
      <c r="AP108" s="55"/>
      <c r="AQ108" s="55"/>
      <c r="AR108" s="55"/>
      <c r="AS108" s="55"/>
      <c r="AT108" s="55"/>
      <c r="AU108" s="55"/>
      <c r="AV108" s="55">
        <v>43779</v>
      </c>
      <c r="AW108" s="55"/>
      <c r="AX108" s="55">
        <v>41217</v>
      </c>
      <c r="AY108" s="55">
        <v>41595</v>
      </c>
      <c r="AZ108" s="55">
        <v>44530</v>
      </c>
      <c r="BA108" s="55"/>
      <c r="BB108" s="55"/>
      <c r="BC108" s="55">
        <v>43183</v>
      </c>
      <c r="BD108" s="55"/>
      <c r="BE108" s="55">
        <v>43779</v>
      </c>
      <c r="BF108" s="55">
        <v>43633</v>
      </c>
      <c r="BG108" s="55">
        <v>44878</v>
      </c>
      <c r="BH108" s="55">
        <v>45240</v>
      </c>
      <c r="BI108" s="55"/>
      <c r="BJ108" s="55">
        <v>41217</v>
      </c>
      <c r="BK108" s="55">
        <v>42322</v>
      </c>
      <c r="BL108" s="55"/>
      <c r="BM108" s="55"/>
      <c r="BN108" s="55">
        <v>45242</v>
      </c>
      <c r="BO108" s="55">
        <v>43415</v>
      </c>
      <c r="BP108" s="55"/>
      <c r="BQ108" s="55"/>
      <c r="BR108" s="55"/>
      <c r="BS108" s="55">
        <v>45241</v>
      </c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>
        <v>43414</v>
      </c>
      <c r="CH108" s="55"/>
      <c r="CI108" s="55"/>
      <c r="CJ108" s="55"/>
      <c r="CK108" s="55"/>
      <c r="CL108" s="55"/>
      <c r="CM108" s="55"/>
      <c r="CN108" s="55">
        <v>41479</v>
      </c>
      <c r="CO108" s="55">
        <v>42358</v>
      </c>
      <c r="CP108" s="55"/>
      <c r="CQ108" s="55"/>
      <c r="CR108" s="55"/>
      <c r="CS108" s="55"/>
      <c r="CT108" s="55">
        <v>45112</v>
      </c>
      <c r="CU108" s="55"/>
      <c r="CV108" s="55">
        <v>43859</v>
      </c>
      <c r="CW108" s="55"/>
      <c r="CX108" s="55"/>
      <c r="CY108" s="55">
        <v>41595</v>
      </c>
      <c r="CZ108" s="55">
        <v>43779</v>
      </c>
      <c r="DA108" s="55">
        <v>41217</v>
      </c>
      <c r="DB108" s="55">
        <v>41784</v>
      </c>
      <c r="DC108" s="55">
        <v>41736</v>
      </c>
      <c r="DD108" s="55"/>
      <c r="DE108" s="55"/>
      <c r="DF108" s="55">
        <v>42687</v>
      </c>
      <c r="DG108" s="55"/>
      <c r="DH108" s="55"/>
      <c r="DI108" s="55">
        <v>44514</v>
      </c>
      <c r="DJ108" s="55"/>
      <c r="DK108" s="55"/>
      <c r="DL108" s="55"/>
      <c r="DM108" s="55">
        <v>43049</v>
      </c>
      <c r="DN108" s="55"/>
      <c r="DO108" s="55">
        <v>44699</v>
      </c>
      <c r="DP108" s="55"/>
      <c r="DQ108" s="55"/>
      <c r="DR108" s="55"/>
      <c r="DS108" s="55">
        <v>43201</v>
      </c>
      <c r="DT108" s="55">
        <v>44080</v>
      </c>
      <c r="DU108" s="55"/>
      <c r="DV108" s="55"/>
      <c r="DW108" s="55"/>
      <c r="DX108" s="55"/>
      <c r="DY108" s="55"/>
      <c r="DZ108" s="55"/>
      <c r="EA108" s="55"/>
    </row>
    <row r="109" spans="1:131" s="56" customFormat="1" x14ac:dyDescent="0.2">
      <c r="A109" s="51">
        <v>3646</v>
      </c>
      <c r="B109" s="51">
        <v>157</v>
      </c>
      <c r="C109" s="52" t="s">
        <v>253</v>
      </c>
      <c r="D109" s="52" t="s">
        <v>936</v>
      </c>
      <c r="E109" s="53"/>
      <c r="F109" s="52" t="s">
        <v>254</v>
      </c>
      <c r="G109" s="51" t="s">
        <v>123</v>
      </c>
      <c r="H109" s="52" t="s">
        <v>139</v>
      </c>
      <c r="I109" s="54">
        <v>3</v>
      </c>
      <c r="J109" s="55"/>
      <c r="K109" s="55"/>
      <c r="L109" s="55">
        <v>41196</v>
      </c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>
        <v>41830</v>
      </c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>
        <v>41452</v>
      </c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</row>
    <row r="110" spans="1:131" s="56" customFormat="1" x14ac:dyDescent="0.2">
      <c r="A110" s="51">
        <v>3646</v>
      </c>
      <c r="B110" s="51">
        <v>157</v>
      </c>
      <c r="C110" s="52" t="s">
        <v>253</v>
      </c>
      <c r="D110" s="52" t="s">
        <v>936</v>
      </c>
      <c r="E110" s="53"/>
      <c r="F110" s="52" t="s">
        <v>421</v>
      </c>
      <c r="G110" s="51" t="s">
        <v>123</v>
      </c>
      <c r="H110" s="52" t="s">
        <v>176</v>
      </c>
      <c r="I110" s="54">
        <v>2</v>
      </c>
      <c r="J110" s="55"/>
      <c r="K110" s="55"/>
      <c r="L110" s="55">
        <v>42204</v>
      </c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>
        <v>42581</v>
      </c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</row>
    <row r="111" spans="1:131" s="56" customFormat="1" x14ac:dyDescent="0.2">
      <c r="A111" s="51">
        <v>974</v>
      </c>
      <c r="B111" s="51">
        <v>119</v>
      </c>
      <c r="C111" s="52" t="s">
        <v>255</v>
      </c>
      <c r="D111" s="52" t="s">
        <v>256</v>
      </c>
      <c r="E111" s="53"/>
      <c r="F111" s="52" t="s">
        <v>257</v>
      </c>
      <c r="G111" s="51" t="s">
        <v>125</v>
      </c>
      <c r="H111" s="60" t="s">
        <v>211</v>
      </c>
      <c r="I111" s="54">
        <v>15</v>
      </c>
      <c r="J111" s="55"/>
      <c r="K111" s="55"/>
      <c r="L111" s="55">
        <v>39234</v>
      </c>
      <c r="M111" s="55"/>
      <c r="N111" s="55">
        <v>39387</v>
      </c>
      <c r="O111" s="55">
        <v>39753</v>
      </c>
      <c r="P111" s="55"/>
      <c r="Q111" s="55"/>
      <c r="R111" s="55"/>
      <c r="S111" s="55"/>
      <c r="T111" s="55"/>
      <c r="U111" s="55"/>
      <c r="V111" s="55"/>
      <c r="W111" s="55"/>
      <c r="X111" s="55"/>
      <c r="Y111" s="55">
        <v>39295</v>
      </c>
      <c r="Z111" s="55"/>
      <c r="AA111" s="55">
        <v>39295</v>
      </c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>
        <v>39295</v>
      </c>
      <c r="AM111" s="55">
        <v>39387</v>
      </c>
      <c r="AN111" s="55">
        <v>40148</v>
      </c>
      <c r="AO111" s="55"/>
      <c r="AP111" s="55"/>
      <c r="AQ111" s="55"/>
      <c r="AR111" s="55"/>
      <c r="AS111" s="55"/>
      <c r="AT111" s="55"/>
      <c r="AU111" s="55"/>
      <c r="AV111" s="55"/>
      <c r="AW111" s="55"/>
      <c r="AX111" s="55">
        <v>39387</v>
      </c>
      <c r="AY111" s="55">
        <v>39753</v>
      </c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>
        <v>39387</v>
      </c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>
        <v>42743</v>
      </c>
      <c r="CP111" s="55"/>
      <c r="CQ111" s="55"/>
      <c r="CR111" s="55"/>
      <c r="CS111" s="55"/>
      <c r="CT111" s="55"/>
      <c r="CU111" s="55"/>
      <c r="CV111" s="55"/>
      <c r="CW111" s="55"/>
      <c r="CX111" s="55"/>
      <c r="CY111" s="55">
        <v>39295</v>
      </c>
      <c r="CZ111" s="55"/>
      <c r="DA111" s="55">
        <v>39753</v>
      </c>
      <c r="DB111" s="55">
        <v>44273</v>
      </c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</row>
    <row r="112" spans="1:131" s="56" customFormat="1" x14ac:dyDescent="0.2">
      <c r="A112" s="51">
        <v>3753</v>
      </c>
      <c r="B112" s="51">
        <v>219</v>
      </c>
      <c r="C112" s="52" t="s">
        <v>258</v>
      </c>
      <c r="D112" s="52" t="s">
        <v>259</v>
      </c>
      <c r="E112" s="53"/>
      <c r="F112" s="52" t="s">
        <v>260</v>
      </c>
      <c r="G112" s="51" t="s">
        <v>159</v>
      </c>
      <c r="H112" s="52" t="s">
        <v>261</v>
      </c>
      <c r="I112" s="54">
        <v>2</v>
      </c>
      <c r="J112" s="55"/>
      <c r="K112" s="55"/>
      <c r="L112" s="55">
        <v>41487</v>
      </c>
      <c r="M112" s="55"/>
      <c r="N112" s="55">
        <v>41496</v>
      </c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</row>
    <row r="113" spans="1:131" s="56" customFormat="1" x14ac:dyDescent="0.2">
      <c r="A113" s="51"/>
      <c r="B113" s="51">
        <v>119</v>
      </c>
      <c r="C113" s="52" t="s">
        <v>1210</v>
      </c>
      <c r="D113" s="52" t="s">
        <v>1211</v>
      </c>
      <c r="E113" s="52"/>
      <c r="F113" s="52" t="s">
        <v>1214</v>
      </c>
      <c r="G113" s="51" t="s">
        <v>125</v>
      </c>
      <c r="H113" s="52" t="s">
        <v>1215</v>
      </c>
      <c r="I113" s="54">
        <v>1</v>
      </c>
      <c r="J113" s="55"/>
      <c r="K113" s="55"/>
      <c r="L113" s="55">
        <v>42599</v>
      </c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</row>
    <row r="114" spans="1:131" s="56" customFormat="1" x14ac:dyDescent="0.2">
      <c r="A114" s="51"/>
      <c r="B114" s="51">
        <v>119</v>
      </c>
      <c r="C114" s="52" t="s">
        <v>1210</v>
      </c>
      <c r="D114" s="52" t="s">
        <v>1211</v>
      </c>
      <c r="E114" s="52"/>
      <c r="F114" s="52" t="s">
        <v>1212</v>
      </c>
      <c r="G114" s="51" t="s">
        <v>125</v>
      </c>
      <c r="H114" s="52" t="s">
        <v>1213</v>
      </c>
      <c r="I114" s="54">
        <v>1</v>
      </c>
      <c r="J114" s="55"/>
      <c r="K114" s="55"/>
      <c r="L114" s="55">
        <v>42599</v>
      </c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</row>
    <row r="115" spans="1:131" s="56" customFormat="1" x14ac:dyDescent="0.2">
      <c r="A115" s="51"/>
      <c r="B115" s="51"/>
      <c r="C115" s="52" t="s">
        <v>1198</v>
      </c>
      <c r="D115" s="52" t="s">
        <v>157</v>
      </c>
      <c r="E115" s="53"/>
      <c r="F115" s="52" t="s">
        <v>1199</v>
      </c>
      <c r="G115" s="51" t="s">
        <v>288</v>
      </c>
      <c r="H115" s="52" t="s">
        <v>1200</v>
      </c>
      <c r="I115" s="54">
        <v>4</v>
      </c>
      <c r="J115" s="55"/>
      <c r="K115" s="55"/>
      <c r="L115" s="55">
        <v>42594</v>
      </c>
      <c r="M115" s="55"/>
      <c r="N115" s="55">
        <v>42594</v>
      </c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>
        <v>42594</v>
      </c>
      <c r="AB115" s="55">
        <v>42594</v>
      </c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</row>
    <row r="116" spans="1:131" s="56" customFormat="1" ht="25.5" x14ac:dyDescent="0.2">
      <c r="A116" s="51">
        <v>3313</v>
      </c>
      <c r="B116" s="51">
        <v>217</v>
      </c>
      <c r="C116" s="52" t="s">
        <v>262</v>
      </c>
      <c r="D116" s="52" t="s">
        <v>263</v>
      </c>
      <c r="E116" s="52" t="s">
        <v>264</v>
      </c>
      <c r="F116" s="52" t="s">
        <v>265</v>
      </c>
      <c r="G116" s="51" t="s">
        <v>112</v>
      </c>
      <c r="H116" s="52" t="s">
        <v>113</v>
      </c>
      <c r="I116" s="54">
        <v>6</v>
      </c>
      <c r="J116" s="55"/>
      <c r="K116" s="55"/>
      <c r="L116" s="55">
        <v>40956</v>
      </c>
      <c r="M116" s="55"/>
      <c r="N116" s="55">
        <v>41475</v>
      </c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>
        <v>41473</v>
      </c>
      <c r="Z116" s="55"/>
      <c r="AA116" s="55">
        <v>41475</v>
      </c>
      <c r="AB116" s="55"/>
      <c r="AC116" s="55">
        <v>41471</v>
      </c>
      <c r="AD116" s="55"/>
      <c r="AE116" s="55"/>
      <c r="AF116" s="55"/>
      <c r="AG116" s="55"/>
      <c r="AH116" s="55"/>
      <c r="AI116" s="55"/>
      <c r="AJ116" s="55"/>
      <c r="AK116" s="55"/>
      <c r="AL116" s="55">
        <v>41475</v>
      </c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</row>
    <row r="117" spans="1:131" s="56" customFormat="1" ht="25.5" x14ac:dyDescent="0.2">
      <c r="A117" s="51">
        <v>3313</v>
      </c>
      <c r="B117" s="51">
        <v>217</v>
      </c>
      <c r="C117" s="52" t="s">
        <v>262</v>
      </c>
      <c r="D117" s="52" t="s">
        <v>263</v>
      </c>
      <c r="E117" s="52" t="s">
        <v>264</v>
      </c>
      <c r="F117" s="52" t="s">
        <v>266</v>
      </c>
      <c r="G117" s="51" t="s">
        <v>112</v>
      </c>
      <c r="H117" s="52" t="s">
        <v>113</v>
      </c>
      <c r="I117" s="54">
        <v>7</v>
      </c>
      <c r="J117" s="55"/>
      <c r="K117" s="55"/>
      <c r="L117" s="55">
        <v>40956</v>
      </c>
      <c r="M117" s="55"/>
      <c r="N117" s="55">
        <v>41110</v>
      </c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>
        <v>41473</v>
      </c>
      <c r="Z117" s="55"/>
      <c r="AA117" s="55">
        <v>41110</v>
      </c>
      <c r="AB117" s="55"/>
      <c r="AC117" s="55">
        <v>41471</v>
      </c>
      <c r="AD117" s="55"/>
      <c r="AE117" s="55"/>
      <c r="AF117" s="55"/>
      <c r="AG117" s="55"/>
      <c r="AH117" s="55"/>
      <c r="AI117" s="55"/>
      <c r="AJ117" s="55"/>
      <c r="AK117" s="55"/>
      <c r="AL117" s="55">
        <v>41110</v>
      </c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>
        <v>41097</v>
      </c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</row>
    <row r="118" spans="1:131" s="56" customFormat="1" x14ac:dyDescent="0.2">
      <c r="A118" s="51">
        <v>2767</v>
      </c>
      <c r="B118" s="51">
        <v>157</v>
      </c>
      <c r="C118" s="52" t="s">
        <v>270</v>
      </c>
      <c r="D118" s="52" t="s">
        <v>466</v>
      </c>
      <c r="E118" s="53"/>
      <c r="F118" s="52" t="s">
        <v>1156</v>
      </c>
      <c r="G118" s="51" t="s">
        <v>123</v>
      </c>
      <c r="H118" s="52" t="s">
        <v>113</v>
      </c>
      <c r="I118" s="54">
        <v>1</v>
      </c>
      <c r="J118" s="55"/>
      <c r="K118" s="55"/>
      <c r="L118" s="55">
        <v>42449</v>
      </c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</row>
    <row r="119" spans="1:131" s="56" customFormat="1" ht="25.5" x14ac:dyDescent="0.2">
      <c r="A119" s="51">
        <v>2767</v>
      </c>
      <c r="B119" s="51">
        <v>157</v>
      </c>
      <c r="C119" s="52" t="s">
        <v>270</v>
      </c>
      <c r="D119" s="52" t="s">
        <v>466</v>
      </c>
      <c r="E119" s="53"/>
      <c r="F119" s="52" t="s">
        <v>271</v>
      </c>
      <c r="G119" s="51" t="s">
        <v>123</v>
      </c>
      <c r="H119" s="52" t="s">
        <v>242</v>
      </c>
      <c r="I119" s="54">
        <v>4</v>
      </c>
      <c r="J119" s="55"/>
      <c r="K119" s="55"/>
      <c r="L119" s="55">
        <v>40468</v>
      </c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>
        <v>40468</v>
      </c>
      <c r="AM119" s="55">
        <v>40502</v>
      </c>
      <c r="AN119" s="55">
        <v>40532</v>
      </c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</row>
    <row r="120" spans="1:131" s="56" customFormat="1" x14ac:dyDescent="0.2">
      <c r="A120" s="51">
        <v>2767</v>
      </c>
      <c r="B120" s="51">
        <v>157</v>
      </c>
      <c r="C120" s="52" t="s">
        <v>270</v>
      </c>
      <c r="D120" s="52" t="s">
        <v>466</v>
      </c>
      <c r="E120" s="53"/>
      <c r="F120" s="52" t="s">
        <v>272</v>
      </c>
      <c r="G120" s="51" t="s">
        <v>123</v>
      </c>
      <c r="H120" s="52" t="s">
        <v>113</v>
      </c>
      <c r="I120" s="54">
        <v>2</v>
      </c>
      <c r="J120" s="55"/>
      <c r="K120" s="55"/>
      <c r="L120" s="55">
        <v>40502</v>
      </c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>
        <v>40502</v>
      </c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</row>
    <row r="121" spans="1:131" s="56" customFormat="1" x14ac:dyDescent="0.2">
      <c r="A121" s="51">
        <v>3571</v>
      </c>
      <c r="B121" s="51">
        <v>107</v>
      </c>
      <c r="C121" s="52" t="s">
        <v>273</v>
      </c>
      <c r="D121" s="52" t="s">
        <v>274</v>
      </c>
      <c r="E121" s="53"/>
      <c r="F121" s="52" t="s">
        <v>275</v>
      </c>
      <c r="G121" s="51" t="s">
        <v>142</v>
      </c>
      <c r="H121" s="52" t="s">
        <v>276</v>
      </c>
      <c r="I121" s="54">
        <v>1</v>
      </c>
      <c r="J121" s="55"/>
      <c r="K121" s="55"/>
      <c r="L121" s="55">
        <v>41365</v>
      </c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</row>
    <row r="122" spans="1:131" s="56" customFormat="1" x14ac:dyDescent="0.2">
      <c r="A122" s="51">
        <v>3571</v>
      </c>
      <c r="B122" s="51">
        <v>107</v>
      </c>
      <c r="C122" s="52" t="s">
        <v>273</v>
      </c>
      <c r="D122" s="52" t="s">
        <v>274</v>
      </c>
      <c r="E122" s="53"/>
      <c r="F122" s="52" t="s">
        <v>277</v>
      </c>
      <c r="G122" s="51" t="s">
        <v>142</v>
      </c>
      <c r="H122" s="52" t="s">
        <v>276</v>
      </c>
      <c r="I122" s="54">
        <v>1</v>
      </c>
      <c r="J122" s="55"/>
      <c r="K122" s="55"/>
      <c r="L122" s="55">
        <v>41365</v>
      </c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</row>
    <row r="123" spans="1:131" s="56" customFormat="1" ht="25.5" x14ac:dyDescent="0.2">
      <c r="A123" s="51"/>
      <c r="B123" s="51"/>
      <c r="C123" s="52" t="s">
        <v>1499</v>
      </c>
      <c r="D123" s="52" t="s">
        <v>472</v>
      </c>
      <c r="E123" s="53"/>
      <c r="F123" s="52" t="s">
        <v>1501</v>
      </c>
      <c r="G123" s="51" t="s">
        <v>311</v>
      </c>
      <c r="H123" s="52" t="s">
        <v>1502</v>
      </c>
      <c r="I123" s="54">
        <v>9</v>
      </c>
      <c r="J123" s="55"/>
      <c r="K123" s="55"/>
      <c r="L123" s="55">
        <v>44075</v>
      </c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>
        <v>44748</v>
      </c>
      <c r="AM123" s="55">
        <v>44901</v>
      </c>
      <c r="AN123" s="55">
        <v>44901</v>
      </c>
      <c r="AO123" s="55"/>
      <c r="AP123" s="55"/>
      <c r="AQ123" s="55"/>
      <c r="AR123" s="55"/>
      <c r="AS123" s="55"/>
      <c r="AT123" s="55"/>
      <c r="AU123" s="55"/>
      <c r="AV123" s="55">
        <v>44423</v>
      </c>
      <c r="AW123" s="55"/>
      <c r="AX123" s="55">
        <v>44295</v>
      </c>
      <c r="AY123" s="55"/>
      <c r="AZ123" s="55"/>
      <c r="BA123" s="55"/>
      <c r="BB123" s="55"/>
      <c r="BC123" s="55">
        <v>44423</v>
      </c>
      <c r="BD123" s="55">
        <v>44748</v>
      </c>
      <c r="BE123" s="55"/>
      <c r="BF123" s="55"/>
      <c r="BG123" s="55"/>
      <c r="BH123" s="55"/>
      <c r="BI123" s="55"/>
      <c r="BJ123" s="55"/>
      <c r="BK123" s="55">
        <v>44494</v>
      </c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>
        <v>44188</v>
      </c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>
        <v>44188</v>
      </c>
      <c r="CW123" s="55"/>
      <c r="CX123" s="55"/>
      <c r="CY123" s="55">
        <v>44261</v>
      </c>
      <c r="CZ123" s="55"/>
      <c r="DA123" s="55"/>
      <c r="DB123" s="55"/>
      <c r="DC123" s="55">
        <v>44295</v>
      </c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</row>
    <row r="124" spans="1:131" s="56" customFormat="1" ht="25.5" x14ac:dyDescent="0.2">
      <c r="A124" s="51"/>
      <c r="B124" s="51"/>
      <c r="C124" s="52" t="s">
        <v>1499</v>
      </c>
      <c r="D124" s="52" t="s">
        <v>472</v>
      </c>
      <c r="E124" s="53"/>
      <c r="F124" s="52" t="s">
        <v>1500</v>
      </c>
      <c r="G124" s="51" t="s">
        <v>311</v>
      </c>
      <c r="H124" s="52" t="s">
        <v>1502</v>
      </c>
      <c r="I124" s="54">
        <v>8</v>
      </c>
      <c r="J124" s="55"/>
      <c r="K124" s="55"/>
      <c r="L124" s="55">
        <v>44075</v>
      </c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>
        <v>44748</v>
      </c>
      <c r="AM124" s="55">
        <v>44901</v>
      </c>
      <c r="AN124" s="55">
        <v>44901</v>
      </c>
      <c r="AO124" s="55"/>
      <c r="AP124" s="55"/>
      <c r="AQ124" s="55"/>
      <c r="AR124" s="55"/>
      <c r="AS124" s="55"/>
      <c r="AT124" s="55"/>
      <c r="AU124" s="55"/>
      <c r="AV124" s="55">
        <v>44423</v>
      </c>
      <c r="AW124" s="55"/>
      <c r="AX124" s="55">
        <v>44295</v>
      </c>
      <c r="AY124" s="55"/>
      <c r="AZ124" s="55"/>
      <c r="BA124" s="55"/>
      <c r="BB124" s="55"/>
      <c r="BC124" s="55">
        <v>44423</v>
      </c>
      <c r="BD124" s="55">
        <v>44748</v>
      </c>
      <c r="BE124" s="55"/>
      <c r="BF124" s="55"/>
      <c r="BG124" s="55"/>
      <c r="BH124" s="55"/>
      <c r="BI124" s="55"/>
      <c r="BJ124" s="55"/>
      <c r="BK124" s="55">
        <v>44494</v>
      </c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>
        <v>44496</v>
      </c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>
        <v>44188</v>
      </c>
      <c r="CW124" s="55"/>
      <c r="CX124" s="55"/>
      <c r="CY124" s="55">
        <v>44261</v>
      </c>
      <c r="CZ124" s="55"/>
      <c r="DA124" s="55"/>
      <c r="DB124" s="55"/>
      <c r="DC124" s="55">
        <v>44295</v>
      </c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</row>
    <row r="125" spans="1:131" s="56" customFormat="1" ht="25.5" x14ac:dyDescent="0.2">
      <c r="A125" s="51"/>
      <c r="B125" s="51">
        <v>119</v>
      </c>
      <c r="C125" s="52" t="s">
        <v>1432</v>
      </c>
      <c r="D125" s="52" t="s">
        <v>1433</v>
      </c>
      <c r="E125" s="53"/>
      <c r="F125" s="52" t="s">
        <v>1434</v>
      </c>
      <c r="G125" s="51" t="s">
        <v>125</v>
      </c>
      <c r="H125" s="52" t="s">
        <v>1435</v>
      </c>
      <c r="I125" s="54">
        <v>1</v>
      </c>
      <c r="J125" s="55"/>
      <c r="K125" s="55"/>
      <c r="L125" s="55">
        <v>43674</v>
      </c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</row>
    <row r="126" spans="1:131" s="56" customFormat="1" x14ac:dyDescent="0.2">
      <c r="A126" s="51">
        <v>3669</v>
      </c>
      <c r="B126" s="51">
        <v>221</v>
      </c>
      <c r="C126" s="52" t="s">
        <v>280</v>
      </c>
      <c r="D126" s="52" t="s">
        <v>281</v>
      </c>
      <c r="E126" s="53"/>
      <c r="F126" s="52" t="s">
        <v>283</v>
      </c>
      <c r="G126" s="51" t="s">
        <v>145</v>
      </c>
      <c r="H126" s="52" t="s">
        <v>284</v>
      </c>
      <c r="I126" s="54">
        <v>4</v>
      </c>
      <c r="J126" s="55"/>
      <c r="K126" s="55"/>
      <c r="L126" s="55">
        <v>41406</v>
      </c>
      <c r="M126" s="55"/>
      <c r="N126" s="55"/>
      <c r="O126" s="55"/>
      <c r="P126" s="55"/>
      <c r="Q126" s="55"/>
      <c r="R126" s="55"/>
      <c r="S126" s="55"/>
      <c r="T126" s="55"/>
      <c r="U126" s="55"/>
      <c r="V126" s="55">
        <v>41479</v>
      </c>
      <c r="W126" s="55">
        <v>41563</v>
      </c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>
        <v>41456</v>
      </c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</row>
    <row r="127" spans="1:131" s="56" customFormat="1" x14ac:dyDescent="0.2">
      <c r="A127" s="51">
        <v>3669</v>
      </c>
      <c r="B127" s="51">
        <v>221</v>
      </c>
      <c r="C127" s="52" t="s">
        <v>280</v>
      </c>
      <c r="D127" s="52" t="s">
        <v>281</v>
      </c>
      <c r="E127" s="53"/>
      <c r="F127" s="52" t="s">
        <v>282</v>
      </c>
      <c r="G127" s="51" t="s">
        <v>145</v>
      </c>
      <c r="H127" s="52" t="s">
        <v>147</v>
      </c>
      <c r="I127" s="54">
        <v>10</v>
      </c>
      <c r="J127" s="55"/>
      <c r="K127" s="55"/>
      <c r="L127" s="55">
        <v>41221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>
        <v>41432</v>
      </c>
      <c r="W127" s="55">
        <v>41506</v>
      </c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>
        <v>41364</v>
      </c>
      <c r="AY127" s="55"/>
      <c r="AZ127" s="55">
        <v>41254</v>
      </c>
      <c r="BA127" s="55"/>
      <c r="BB127" s="55">
        <v>41254</v>
      </c>
      <c r="BC127" s="55">
        <v>41412</v>
      </c>
      <c r="BD127" s="55">
        <v>41461</v>
      </c>
      <c r="BE127" s="55"/>
      <c r="BF127" s="55"/>
      <c r="BG127" s="55">
        <v>41247</v>
      </c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>
        <v>41274</v>
      </c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</row>
    <row r="128" spans="1:131" s="56" customFormat="1" x14ac:dyDescent="0.2">
      <c r="A128" s="51">
        <v>3669</v>
      </c>
      <c r="B128" s="51">
        <v>221</v>
      </c>
      <c r="C128" s="52" t="s">
        <v>280</v>
      </c>
      <c r="D128" s="52" t="s">
        <v>281</v>
      </c>
      <c r="E128" s="53"/>
      <c r="F128" s="52" t="s">
        <v>285</v>
      </c>
      <c r="G128" s="51" t="s">
        <v>145</v>
      </c>
      <c r="H128" s="52" t="s">
        <v>284</v>
      </c>
      <c r="I128" s="54">
        <v>3</v>
      </c>
      <c r="J128" s="55"/>
      <c r="K128" s="55"/>
      <c r="L128" s="55">
        <v>41516</v>
      </c>
      <c r="M128" s="55"/>
      <c r="N128" s="55"/>
      <c r="O128" s="55"/>
      <c r="P128" s="55"/>
      <c r="Q128" s="55"/>
      <c r="R128" s="55"/>
      <c r="S128" s="55"/>
      <c r="T128" s="55"/>
      <c r="U128" s="55"/>
      <c r="V128" s="55">
        <v>41507</v>
      </c>
      <c r="W128" s="55">
        <v>41563</v>
      </c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</row>
    <row r="129" spans="1:131" s="56" customFormat="1" x14ac:dyDescent="0.2">
      <c r="A129" s="51"/>
      <c r="B129" s="51"/>
      <c r="C129" s="52" t="s">
        <v>753</v>
      </c>
      <c r="D129" s="52" t="s">
        <v>1202</v>
      </c>
      <c r="E129" s="53"/>
      <c r="F129" s="52" t="s">
        <v>1467</v>
      </c>
      <c r="G129" s="51" t="s">
        <v>311</v>
      </c>
      <c r="H129" s="52" t="s">
        <v>1222</v>
      </c>
      <c r="I129" s="54">
        <v>8</v>
      </c>
      <c r="J129" s="55"/>
      <c r="K129" s="55"/>
      <c r="L129" s="55">
        <v>43978</v>
      </c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>
        <v>45010</v>
      </c>
      <c r="BA129" s="55"/>
      <c r="BB129" s="55">
        <v>45010</v>
      </c>
      <c r="BC129" s="55">
        <v>45010</v>
      </c>
      <c r="BD129" s="55">
        <v>45112</v>
      </c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>
        <v>44707</v>
      </c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>
        <v>44707</v>
      </c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>
        <v>44707</v>
      </c>
      <c r="DY129" s="55"/>
      <c r="DZ129" s="55"/>
      <c r="EA129" s="55"/>
    </row>
    <row r="130" spans="1:131" s="56" customFormat="1" ht="25.5" x14ac:dyDescent="0.2">
      <c r="A130" s="51">
        <v>3710</v>
      </c>
      <c r="B130" s="51">
        <v>183</v>
      </c>
      <c r="C130" s="52" t="s">
        <v>289</v>
      </c>
      <c r="D130" s="52" t="s">
        <v>290</v>
      </c>
      <c r="E130" s="53"/>
      <c r="F130" s="52" t="s">
        <v>291</v>
      </c>
      <c r="G130" s="51" t="s">
        <v>123</v>
      </c>
      <c r="H130" s="52" t="s">
        <v>292</v>
      </c>
      <c r="I130" s="54">
        <v>1</v>
      </c>
      <c r="J130" s="55"/>
      <c r="K130" s="55"/>
      <c r="L130" s="55">
        <v>41385</v>
      </c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</row>
    <row r="131" spans="1:131" s="56" customFormat="1" ht="25.5" x14ac:dyDescent="0.2">
      <c r="A131" s="51">
        <v>3710</v>
      </c>
      <c r="B131" s="51">
        <v>183</v>
      </c>
      <c r="C131" s="52" t="s">
        <v>289</v>
      </c>
      <c r="D131" s="52" t="s">
        <v>290</v>
      </c>
      <c r="E131" s="53"/>
      <c r="F131" s="52" t="s">
        <v>1396</v>
      </c>
      <c r="G131" s="51" t="s">
        <v>123</v>
      </c>
      <c r="H131" s="52" t="s">
        <v>292</v>
      </c>
      <c r="I131" s="54">
        <v>14</v>
      </c>
      <c r="J131" s="55"/>
      <c r="K131" s="55"/>
      <c r="L131" s="55">
        <v>41644</v>
      </c>
      <c r="M131" s="55"/>
      <c r="N131" s="55">
        <v>43914</v>
      </c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>
        <v>42236</v>
      </c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>
        <v>43201</v>
      </c>
      <c r="AT131" s="55"/>
      <c r="AU131" s="55"/>
      <c r="AV131" s="55">
        <v>44057</v>
      </c>
      <c r="AW131" s="55"/>
      <c r="AX131" s="55">
        <v>42590</v>
      </c>
      <c r="AY131" s="55"/>
      <c r="AZ131" s="55">
        <v>42123</v>
      </c>
      <c r="BA131" s="55"/>
      <c r="BB131" s="55">
        <v>42041</v>
      </c>
      <c r="BC131" s="55">
        <v>41956</v>
      </c>
      <c r="BD131" s="55">
        <v>41988</v>
      </c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>
        <v>43914</v>
      </c>
      <c r="BP131" s="55">
        <v>44333</v>
      </c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>
        <v>43025</v>
      </c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>
        <v>43497</v>
      </c>
      <c r="DM131" s="55"/>
      <c r="DN131" s="55"/>
      <c r="DO131" s="55"/>
      <c r="DP131" s="55"/>
      <c r="DQ131" s="55"/>
      <c r="DR131" s="55"/>
      <c r="DS131" s="55">
        <v>42651</v>
      </c>
      <c r="DT131" s="55"/>
      <c r="DU131" s="55"/>
      <c r="DV131" s="55"/>
      <c r="DW131" s="55"/>
      <c r="DX131" s="55">
        <v>42812</v>
      </c>
      <c r="DY131" s="55"/>
      <c r="DZ131" s="55"/>
      <c r="EA131" s="55"/>
    </row>
    <row r="132" spans="1:131" s="56" customFormat="1" x14ac:dyDescent="0.2">
      <c r="A132" s="51">
        <v>3710</v>
      </c>
      <c r="B132" s="51">
        <v>183</v>
      </c>
      <c r="C132" s="52" t="s">
        <v>289</v>
      </c>
      <c r="D132" s="52" t="s">
        <v>290</v>
      </c>
      <c r="E132" s="53"/>
      <c r="F132" s="52" t="s">
        <v>1233</v>
      </c>
      <c r="G132" s="51" t="s">
        <v>123</v>
      </c>
      <c r="H132" s="52" t="s">
        <v>1096</v>
      </c>
      <c r="I132" s="54">
        <v>6</v>
      </c>
      <c r="J132" s="55"/>
      <c r="K132" s="55"/>
      <c r="L132" s="55">
        <v>42737</v>
      </c>
      <c r="M132" s="55"/>
      <c r="N132" s="55">
        <v>43497</v>
      </c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>
        <v>42861</v>
      </c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>
        <v>43677</v>
      </c>
      <c r="AM132" s="55">
        <v>43677</v>
      </c>
      <c r="AN132" s="55">
        <v>43677</v>
      </c>
      <c r="AO132" s="55">
        <v>43677</v>
      </c>
      <c r="AP132" s="55">
        <v>43677</v>
      </c>
      <c r="AQ132" s="55"/>
      <c r="AR132" s="55"/>
      <c r="AS132" s="55">
        <v>43201</v>
      </c>
      <c r="AT132" s="55"/>
      <c r="AU132" s="55"/>
      <c r="AV132" s="55">
        <v>44057</v>
      </c>
      <c r="AW132" s="55"/>
      <c r="AX132" s="55">
        <v>43291</v>
      </c>
      <c r="AY132" s="55"/>
      <c r="AZ132" s="55">
        <v>44161</v>
      </c>
      <c r="BA132" s="55"/>
      <c r="BB132" s="55">
        <v>44144</v>
      </c>
      <c r="BC132" s="55">
        <v>43677</v>
      </c>
      <c r="BD132" s="55"/>
      <c r="BE132" s="55"/>
      <c r="BF132" s="55"/>
      <c r="BG132" s="55"/>
      <c r="BH132" s="55"/>
      <c r="BI132" s="55"/>
      <c r="BJ132" s="55"/>
      <c r="BK132" s="55">
        <v>44504</v>
      </c>
      <c r="BL132" s="55"/>
      <c r="BM132" s="55"/>
      <c r="BN132" s="55"/>
      <c r="BO132" s="55">
        <v>43914</v>
      </c>
      <c r="BP132" s="55">
        <v>44333</v>
      </c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>
        <v>43025</v>
      </c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>
        <v>43497</v>
      </c>
      <c r="DM132" s="55"/>
      <c r="DN132" s="55"/>
      <c r="DO132" s="55"/>
      <c r="DP132" s="55">
        <v>43022</v>
      </c>
      <c r="DQ132" s="55"/>
      <c r="DR132" s="55"/>
      <c r="DS132" s="55"/>
      <c r="DT132" s="55"/>
      <c r="DU132" s="55"/>
      <c r="DV132" s="55"/>
      <c r="DW132" s="55"/>
      <c r="DX132" s="55">
        <v>42812</v>
      </c>
      <c r="DY132" s="55"/>
      <c r="DZ132" s="55"/>
      <c r="EA132" s="55"/>
    </row>
    <row r="133" spans="1:131" s="56" customFormat="1" x14ac:dyDescent="0.2">
      <c r="A133" s="51">
        <v>3219</v>
      </c>
      <c r="B133" s="51">
        <v>217</v>
      </c>
      <c r="C133" s="52" t="s">
        <v>293</v>
      </c>
      <c r="D133" s="52" t="s">
        <v>294</v>
      </c>
      <c r="E133" s="53"/>
      <c r="F133" s="52" t="s">
        <v>295</v>
      </c>
      <c r="G133" s="51" t="s">
        <v>112</v>
      </c>
      <c r="H133" s="52" t="s">
        <v>113</v>
      </c>
      <c r="I133" s="54">
        <v>7</v>
      </c>
      <c r="J133" s="55"/>
      <c r="K133" s="55"/>
      <c r="L133" s="55">
        <v>41195</v>
      </c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>
        <v>42174</v>
      </c>
      <c r="AT133" s="55"/>
      <c r="AU133" s="55"/>
      <c r="AV133" s="55"/>
      <c r="AW133" s="55"/>
      <c r="AX133" s="55"/>
      <c r="AY133" s="55"/>
      <c r="AZ133" s="55"/>
      <c r="BA133" s="55"/>
      <c r="BB133" s="55"/>
      <c r="BC133" s="55">
        <v>42537</v>
      </c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  <c r="CX133" s="55"/>
      <c r="CY133" s="55">
        <v>42385</v>
      </c>
      <c r="CZ133" s="55">
        <v>42749</v>
      </c>
      <c r="DA133" s="55"/>
      <c r="DB133" s="55"/>
      <c r="DC133" s="55">
        <v>41713</v>
      </c>
      <c r="DD133" s="55"/>
      <c r="DE133" s="55"/>
      <c r="DF133" s="55"/>
      <c r="DG133" s="55"/>
      <c r="DH133" s="55"/>
      <c r="DI133" s="55"/>
      <c r="DJ133" s="55"/>
      <c r="DK133" s="55"/>
      <c r="DL133" s="55"/>
      <c r="DM133" s="55"/>
      <c r="DN133" s="55"/>
      <c r="DO133" s="55"/>
      <c r="DP133" s="55"/>
      <c r="DQ133" s="55"/>
      <c r="DR133" s="55"/>
      <c r="DS133" s="55"/>
      <c r="DT133" s="55"/>
      <c r="DU133" s="55"/>
      <c r="DV133" s="55"/>
      <c r="DW133" s="55"/>
      <c r="DX133" s="55">
        <v>42173</v>
      </c>
      <c r="DY133" s="55"/>
      <c r="DZ133" s="55"/>
      <c r="EA133" s="55"/>
    </row>
    <row r="134" spans="1:131" s="56" customFormat="1" x14ac:dyDescent="0.2">
      <c r="A134" s="51"/>
      <c r="B134" s="51">
        <v>217</v>
      </c>
      <c r="C134" s="52" t="s">
        <v>1421</v>
      </c>
      <c r="D134" s="52" t="s">
        <v>1422</v>
      </c>
      <c r="E134" s="53"/>
      <c r="F134" s="52" t="s">
        <v>1423</v>
      </c>
      <c r="G134" s="51" t="s">
        <v>112</v>
      </c>
      <c r="H134" s="52" t="s">
        <v>1424</v>
      </c>
      <c r="I134" s="54">
        <v>8</v>
      </c>
      <c r="J134" s="55"/>
      <c r="K134" s="55"/>
      <c r="L134" s="55">
        <v>43664</v>
      </c>
      <c r="M134" s="55"/>
      <c r="N134" s="55">
        <v>43664</v>
      </c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>
        <v>43573</v>
      </c>
      <c r="Z134" s="55"/>
      <c r="AA134" s="55">
        <v>43665</v>
      </c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>
        <v>43663</v>
      </c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>
        <v>43663</v>
      </c>
      <c r="AY134" s="55">
        <v>43665</v>
      </c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>
        <v>43583</v>
      </c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  <c r="EA134" s="55"/>
    </row>
    <row r="135" spans="1:131" s="56" customFormat="1" x14ac:dyDescent="0.2">
      <c r="A135" s="57"/>
      <c r="B135" s="51">
        <v>230</v>
      </c>
      <c r="C135" s="52" t="s">
        <v>937</v>
      </c>
      <c r="D135" s="52" t="s">
        <v>1393</v>
      </c>
      <c r="E135" s="53"/>
      <c r="F135" s="52" t="s">
        <v>297</v>
      </c>
      <c r="G135" s="51" t="s">
        <v>125</v>
      </c>
      <c r="H135" s="52" t="s">
        <v>978</v>
      </c>
      <c r="I135" s="54">
        <v>1</v>
      </c>
      <c r="J135" s="55"/>
      <c r="K135" s="55"/>
      <c r="L135" s="55">
        <v>43463</v>
      </c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</row>
    <row r="136" spans="1:131" s="56" customFormat="1" x14ac:dyDescent="0.2">
      <c r="A136" s="51">
        <v>9062</v>
      </c>
      <c r="B136" s="51">
        <v>232</v>
      </c>
      <c r="C136" s="52" t="s">
        <v>937</v>
      </c>
      <c r="D136" s="52" t="s">
        <v>938</v>
      </c>
      <c r="E136" s="53"/>
      <c r="F136" s="52" t="s">
        <v>939</v>
      </c>
      <c r="G136" s="51" t="s">
        <v>898</v>
      </c>
      <c r="H136" s="52" t="s">
        <v>856</v>
      </c>
      <c r="I136" s="54">
        <v>1</v>
      </c>
      <c r="J136" s="55"/>
      <c r="K136" s="55"/>
      <c r="L136" s="55">
        <v>42141</v>
      </c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</row>
    <row r="137" spans="1:131" s="56" customFormat="1" x14ac:dyDescent="0.2">
      <c r="A137" s="51"/>
      <c r="B137" s="51"/>
      <c r="C137" s="52" t="s">
        <v>1690</v>
      </c>
      <c r="D137" s="52" t="s">
        <v>144</v>
      </c>
      <c r="E137" s="53"/>
      <c r="F137" s="52" t="s">
        <v>1691</v>
      </c>
      <c r="G137" s="51" t="s">
        <v>125</v>
      </c>
      <c r="H137" s="52"/>
      <c r="I137" s="54">
        <v>1</v>
      </c>
      <c r="J137" s="55"/>
      <c r="K137" s="55"/>
      <c r="L137" s="55">
        <v>45370</v>
      </c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55"/>
      <c r="EA137" s="55"/>
    </row>
    <row r="138" spans="1:131" s="56" customFormat="1" ht="21.75" customHeight="1" x14ac:dyDescent="0.2">
      <c r="A138" s="51"/>
      <c r="B138" s="51"/>
      <c r="C138" s="52" t="s">
        <v>1374</v>
      </c>
      <c r="D138" s="52" t="s">
        <v>287</v>
      </c>
      <c r="E138" s="53"/>
      <c r="F138" s="52" t="s">
        <v>130</v>
      </c>
      <c r="G138" s="51" t="s">
        <v>112</v>
      </c>
      <c r="H138" s="52" t="s">
        <v>1655</v>
      </c>
      <c r="I138" s="54">
        <v>16</v>
      </c>
      <c r="J138" s="55"/>
      <c r="K138" s="55"/>
      <c r="L138" s="55">
        <v>45158</v>
      </c>
      <c r="M138" s="55"/>
      <c r="N138" s="55">
        <v>45158</v>
      </c>
      <c r="O138" s="55"/>
      <c r="P138" s="55">
        <v>45372</v>
      </c>
      <c r="Q138" s="55"/>
      <c r="R138" s="55"/>
      <c r="S138" s="55">
        <v>45168</v>
      </c>
      <c r="T138" s="55">
        <v>45168</v>
      </c>
      <c r="U138" s="55">
        <v>45168</v>
      </c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>
        <v>45157</v>
      </c>
      <c r="AM138" s="55"/>
      <c r="AN138" s="55"/>
      <c r="AO138" s="55"/>
      <c r="AP138" s="55"/>
      <c r="AQ138" s="55"/>
      <c r="AR138" s="55"/>
      <c r="AS138" s="55"/>
      <c r="AT138" s="55"/>
      <c r="AU138" s="55"/>
      <c r="AV138" s="55">
        <v>45372</v>
      </c>
      <c r="AW138" s="55">
        <v>45485</v>
      </c>
      <c r="AX138" s="55"/>
      <c r="AY138" s="55">
        <v>45159</v>
      </c>
      <c r="AZ138" s="55"/>
      <c r="BA138" s="55"/>
      <c r="BB138" s="55"/>
      <c r="BC138" s="55"/>
      <c r="BD138" s="55"/>
      <c r="BE138" s="55">
        <v>45483</v>
      </c>
      <c r="BF138" s="55"/>
      <c r="BG138" s="55">
        <v>45486</v>
      </c>
      <c r="BH138" s="55"/>
      <c r="BI138" s="55"/>
      <c r="BJ138" s="55"/>
      <c r="BK138" s="55">
        <v>45483</v>
      </c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>
        <v>45168</v>
      </c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>
        <v>45485</v>
      </c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>
        <v>45172</v>
      </c>
      <c r="DY138" s="55"/>
      <c r="DZ138" s="55"/>
      <c r="EA138" s="55"/>
    </row>
    <row r="139" spans="1:131" s="56" customFormat="1" x14ac:dyDescent="0.2">
      <c r="A139" s="51"/>
      <c r="B139" s="51">
        <v>217</v>
      </c>
      <c r="C139" s="52" t="s">
        <v>1374</v>
      </c>
      <c r="D139" s="52" t="s">
        <v>287</v>
      </c>
      <c r="E139" s="53"/>
      <c r="F139" s="52" t="s">
        <v>562</v>
      </c>
      <c r="G139" s="51" t="s">
        <v>112</v>
      </c>
      <c r="H139" s="52" t="s">
        <v>113</v>
      </c>
      <c r="I139" s="54">
        <v>21</v>
      </c>
      <c r="J139" s="55"/>
      <c r="K139" s="55"/>
      <c r="L139" s="55">
        <v>43374</v>
      </c>
      <c r="M139" s="55"/>
      <c r="N139" s="55">
        <v>43636</v>
      </c>
      <c r="O139" s="55">
        <v>44134</v>
      </c>
      <c r="P139" s="55">
        <v>44533</v>
      </c>
      <c r="Q139" s="55">
        <v>44436</v>
      </c>
      <c r="R139" s="55"/>
      <c r="S139" s="55">
        <v>43997</v>
      </c>
      <c r="T139" s="55">
        <v>44028</v>
      </c>
      <c r="U139" s="55">
        <v>44434</v>
      </c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>
        <v>43635</v>
      </c>
      <c r="AM139" s="55">
        <v>43635</v>
      </c>
      <c r="AN139" s="55">
        <v>43635</v>
      </c>
      <c r="AO139" s="55">
        <v>43635</v>
      </c>
      <c r="AP139" s="55"/>
      <c r="AQ139" s="55"/>
      <c r="AR139" s="55"/>
      <c r="AS139" s="55"/>
      <c r="AT139" s="55"/>
      <c r="AU139" s="55"/>
      <c r="AV139" s="55">
        <v>44134</v>
      </c>
      <c r="AW139" s="55"/>
      <c r="AX139" s="55">
        <v>44436</v>
      </c>
      <c r="AY139" s="55">
        <v>43636</v>
      </c>
      <c r="AZ139" s="55"/>
      <c r="BA139" s="55"/>
      <c r="BB139" s="55">
        <v>43876</v>
      </c>
      <c r="BC139" s="55"/>
      <c r="BD139" s="55"/>
      <c r="BE139" s="55">
        <v>43741</v>
      </c>
      <c r="BF139" s="55"/>
      <c r="BG139" s="55"/>
      <c r="BH139" s="55"/>
      <c r="BI139" s="55"/>
      <c r="BJ139" s="55"/>
      <c r="BK139" s="55">
        <v>44654</v>
      </c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>
        <v>44135</v>
      </c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>
        <v>44134</v>
      </c>
      <c r="CP139" s="55"/>
      <c r="CQ139" s="55">
        <v>43635</v>
      </c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>
        <v>43637</v>
      </c>
      <c r="DT139" s="55"/>
      <c r="DU139" s="55"/>
      <c r="DV139" s="55"/>
      <c r="DW139" s="55"/>
      <c r="DX139" s="55"/>
      <c r="DY139" s="55"/>
      <c r="DZ139" s="55"/>
      <c r="EA139" s="55"/>
    </row>
    <row r="140" spans="1:131" s="56" customFormat="1" x14ac:dyDescent="0.2">
      <c r="A140" s="57"/>
      <c r="B140" s="51">
        <v>230</v>
      </c>
      <c r="C140" s="52" t="s">
        <v>1394</v>
      </c>
      <c r="D140" s="52" t="s">
        <v>1393</v>
      </c>
      <c r="E140" s="53"/>
      <c r="F140" s="52" t="s">
        <v>1395</v>
      </c>
      <c r="G140" s="51" t="s">
        <v>125</v>
      </c>
      <c r="H140" s="52" t="s">
        <v>110</v>
      </c>
      <c r="I140" s="54">
        <v>1</v>
      </c>
      <c r="J140" s="55"/>
      <c r="K140" s="55"/>
      <c r="L140" s="55">
        <v>43463</v>
      </c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/>
      <c r="DJ140" s="55"/>
      <c r="DK140" s="55"/>
      <c r="DL140" s="55"/>
      <c r="DM140" s="55"/>
      <c r="DN140" s="55"/>
      <c r="DO140" s="55"/>
      <c r="DP140" s="55"/>
      <c r="DQ140" s="55"/>
      <c r="DR140" s="55"/>
      <c r="DS140" s="55"/>
      <c r="DT140" s="55"/>
      <c r="DU140" s="55"/>
      <c r="DV140" s="55"/>
      <c r="DW140" s="55"/>
      <c r="DX140" s="55"/>
      <c r="DY140" s="55"/>
      <c r="DZ140" s="55"/>
      <c r="EA140" s="55"/>
    </row>
    <row r="141" spans="1:131" s="56" customFormat="1" x14ac:dyDescent="0.2">
      <c r="A141" s="51">
        <v>29686</v>
      </c>
      <c r="B141" s="51">
        <v>149</v>
      </c>
      <c r="C141" s="52" t="s">
        <v>298</v>
      </c>
      <c r="D141" s="52" t="s">
        <v>1324</v>
      </c>
      <c r="E141" s="53"/>
      <c r="F141" s="52" t="s">
        <v>1325</v>
      </c>
      <c r="G141" s="51" t="s">
        <v>125</v>
      </c>
      <c r="H141" s="52"/>
      <c r="I141" s="54">
        <v>1</v>
      </c>
      <c r="J141" s="55"/>
      <c r="K141" s="55">
        <v>43179</v>
      </c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</row>
    <row r="142" spans="1:131" s="56" customFormat="1" ht="38.25" x14ac:dyDescent="0.2">
      <c r="A142" s="51">
        <v>2986</v>
      </c>
      <c r="B142" s="51">
        <v>149</v>
      </c>
      <c r="C142" s="52" t="s">
        <v>298</v>
      </c>
      <c r="D142" s="52" t="s">
        <v>940</v>
      </c>
      <c r="E142" s="53"/>
      <c r="F142" s="52" t="s">
        <v>300</v>
      </c>
      <c r="G142" s="51" t="s">
        <v>138</v>
      </c>
      <c r="H142" s="52" t="s">
        <v>301</v>
      </c>
      <c r="I142" s="54">
        <v>17</v>
      </c>
      <c r="J142" s="55"/>
      <c r="K142" s="55"/>
      <c r="L142" s="55">
        <v>39326</v>
      </c>
      <c r="M142" s="55"/>
      <c r="N142" s="55">
        <v>39569</v>
      </c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>
        <v>40026</v>
      </c>
      <c r="Z142" s="55"/>
      <c r="AA142" s="55">
        <v>39569</v>
      </c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>
        <v>39569</v>
      </c>
      <c r="AM142" s="55">
        <v>39569</v>
      </c>
      <c r="AN142" s="55">
        <v>39569</v>
      </c>
      <c r="AO142" s="55">
        <v>39692</v>
      </c>
      <c r="AP142" s="55">
        <v>39692</v>
      </c>
      <c r="AQ142" s="55"/>
      <c r="AR142" s="55"/>
      <c r="AS142" s="55"/>
      <c r="AT142" s="55"/>
      <c r="AU142" s="55"/>
      <c r="AV142" s="55"/>
      <c r="AW142" s="55"/>
      <c r="AX142" s="55">
        <v>39569</v>
      </c>
      <c r="AY142" s="55"/>
      <c r="AZ142" s="55"/>
      <c r="BA142" s="55"/>
      <c r="BB142" s="55"/>
      <c r="BC142" s="55">
        <v>39569</v>
      </c>
      <c r="BD142" s="55">
        <v>40330</v>
      </c>
      <c r="BE142" s="55"/>
      <c r="BF142" s="55"/>
      <c r="BG142" s="55"/>
      <c r="BH142" s="55"/>
      <c r="BI142" s="55"/>
      <c r="BJ142" s="55"/>
      <c r="BK142" s="55">
        <v>39569</v>
      </c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>
        <v>39600</v>
      </c>
      <c r="CL142" s="55"/>
      <c r="CM142" s="55"/>
      <c r="CN142" s="55">
        <v>39692</v>
      </c>
      <c r="CO142" s="55"/>
      <c r="CP142" s="55"/>
      <c r="CQ142" s="55"/>
      <c r="CR142" s="55"/>
      <c r="CS142" s="55"/>
      <c r="CT142" s="55"/>
      <c r="CU142" s="55"/>
      <c r="CV142" s="55">
        <v>39783</v>
      </c>
      <c r="CW142" s="55"/>
      <c r="CX142" s="55"/>
      <c r="CY142" s="55"/>
      <c r="CZ142" s="55"/>
      <c r="DA142" s="55"/>
      <c r="DB142" s="55">
        <v>39692</v>
      </c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</row>
    <row r="143" spans="1:131" s="56" customFormat="1" x14ac:dyDescent="0.2">
      <c r="A143" s="51">
        <v>640</v>
      </c>
      <c r="B143" s="51">
        <v>119</v>
      </c>
      <c r="C143" s="52" t="s">
        <v>806</v>
      </c>
      <c r="D143" s="52" t="s">
        <v>807</v>
      </c>
      <c r="E143" s="53"/>
      <c r="F143" s="52" t="s">
        <v>809</v>
      </c>
      <c r="G143" s="51" t="s">
        <v>125</v>
      </c>
      <c r="H143" s="52" t="s">
        <v>302</v>
      </c>
      <c r="I143" s="54">
        <v>7</v>
      </c>
      <c r="J143" s="55"/>
      <c r="K143" s="55"/>
      <c r="L143" s="55">
        <v>38261</v>
      </c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>
        <v>38261</v>
      </c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>
        <v>38687</v>
      </c>
      <c r="AM143" s="55">
        <v>39142</v>
      </c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>
        <v>38687</v>
      </c>
      <c r="AY143" s="55"/>
      <c r="AZ143" s="55"/>
      <c r="BA143" s="55"/>
      <c r="BB143" s="55"/>
      <c r="BC143" s="55">
        <v>40854</v>
      </c>
      <c r="BD143" s="55"/>
      <c r="BE143" s="55"/>
      <c r="BF143" s="55"/>
      <c r="BG143" s="55"/>
      <c r="BH143" s="55"/>
      <c r="BI143" s="55"/>
      <c r="BJ143" s="55"/>
      <c r="BK143" s="55">
        <v>38687</v>
      </c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</row>
    <row r="144" spans="1:131" s="56" customFormat="1" x14ac:dyDescent="0.2">
      <c r="A144" s="51">
        <v>640</v>
      </c>
      <c r="B144" s="51">
        <v>119</v>
      </c>
      <c r="C144" s="52" t="s">
        <v>806</v>
      </c>
      <c r="D144" s="52" t="s">
        <v>807</v>
      </c>
      <c r="E144" s="53"/>
      <c r="F144" s="52" t="s">
        <v>285</v>
      </c>
      <c r="G144" s="51" t="s">
        <v>125</v>
      </c>
      <c r="H144" s="52" t="s">
        <v>302</v>
      </c>
      <c r="I144" s="54">
        <v>3</v>
      </c>
      <c r="J144" s="55"/>
      <c r="K144" s="55"/>
      <c r="L144" s="55">
        <v>40026</v>
      </c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>
        <v>40148</v>
      </c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>
        <v>40148</v>
      </c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</row>
    <row r="145" spans="1:131" s="56" customFormat="1" x14ac:dyDescent="0.2">
      <c r="A145" s="51">
        <v>640</v>
      </c>
      <c r="B145" s="51">
        <v>119</v>
      </c>
      <c r="C145" s="52" t="s">
        <v>806</v>
      </c>
      <c r="D145" s="52" t="s">
        <v>807</v>
      </c>
      <c r="E145" s="53"/>
      <c r="F145" s="52" t="s">
        <v>810</v>
      </c>
      <c r="G145" s="51" t="s">
        <v>125</v>
      </c>
      <c r="H145" s="52" t="s">
        <v>302</v>
      </c>
      <c r="I145" s="54">
        <v>10</v>
      </c>
      <c r="J145" s="55"/>
      <c r="K145" s="55"/>
      <c r="L145" s="55">
        <v>37956</v>
      </c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>
        <v>38687</v>
      </c>
      <c r="AM145" s="55">
        <v>39142</v>
      </c>
      <c r="AN145" s="55">
        <v>39387</v>
      </c>
      <c r="AO145" s="55"/>
      <c r="AP145" s="55"/>
      <c r="AQ145" s="55"/>
      <c r="AR145" s="55"/>
      <c r="AS145" s="55"/>
      <c r="AT145" s="55"/>
      <c r="AU145" s="55"/>
      <c r="AV145" s="55"/>
      <c r="AW145" s="55"/>
      <c r="AX145" s="55">
        <v>38261</v>
      </c>
      <c r="AY145" s="55">
        <v>38687</v>
      </c>
      <c r="AZ145" s="55">
        <v>39753</v>
      </c>
      <c r="BA145" s="55"/>
      <c r="BB145" s="55"/>
      <c r="BC145" s="55">
        <v>39387</v>
      </c>
      <c r="BD145" s="55"/>
      <c r="BE145" s="55"/>
      <c r="BF145" s="55"/>
      <c r="BG145" s="55"/>
      <c r="BH145" s="55"/>
      <c r="BI145" s="55"/>
      <c r="BJ145" s="55"/>
      <c r="BK145" s="55">
        <v>38353</v>
      </c>
      <c r="BL145" s="55"/>
      <c r="BM145" s="55"/>
      <c r="BN145" s="55"/>
      <c r="BO145" s="55"/>
      <c r="BP145" s="55"/>
      <c r="BQ145" s="55"/>
      <c r="BR145" s="55"/>
      <c r="BS145" s="55"/>
      <c r="BT145" s="55">
        <v>39387</v>
      </c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</row>
    <row r="146" spans="1:131" s="56" customFormat="1" ht="25.5" x14ac:dyDescent="0.2">
      <c r="A146" s="51">
        <v>2421</v>
      </c>
      <c r="B146" s="51">
        <v>220</v>
      </c>
      <c r="C146" s="52" t="s">
        <v>303</v>
      </c>
      <c r="D146" s="52" t="s">
        <v>304</v>
      </c>
      <c r="E146" s="53"/>
      <c r="F146" s="52" t="s">
        <v>305</v>
      </c>
      <c r="G146" s="51" t="s">
        <v>123</v>
      </c>
      <c r="H146" s="52" t="s">
        <v>117</v>
      </c>
      <c r="I146" s="54">
        <v>5</v>
      </c>
      <c r="J146" s="55"/>
      <c r="K146" s="55"/>
      <c r="L146" s="55">
        <v>40837</v>
      </c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>
        <v>41964</v>
      </c>
      <c r="CL146" s="55">
        <v>41964</v>
      </c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>
        <v>41526</v>
      </c>
      <c r="CZ146" s="55"/>
      <c r="DA146" s="55"/>
      <c r="DB146" s="55">
        <v>41673</v>
      </c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</row>
    <row r="147" spans="1:131" s="56" customFormat="1" ht="25.5" x14ac:dyDescent="0.2">
      <c r="A147" s="51">
        <v>3420</v>
      </c>
      <c r="B147" s="51"/>
      <c r="C147" s="52" t="s">
        <v>306</v>
      </c>
      <c r="D147" s="52" t="s">
        <v>307</v>
      </c>
      <c r="E147" s="53"/>
      <c r="F147" s="52" t="s">
        <v>308</v>
      </c>
      <c r="G147" s="51" t="s">
        <v>123</v>
      </c>
      <c r="H147" s="52" t="s">
        <v>117</v>
      </c>
      <c r="I147" s="54">
        <v>1</v>
      </c>
      <c r="J147" s="55"/>
      <c r="K147" s="55"/>
      <c r="L147" s="55">
        <v>41469</v>
      </c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  <c r="EA147" s="55"/>
    </row>
    <row r="148" spans="1:131" s="56" customFormat="1" ht="25.5" x14ac:dyDescent="0.2">
      <c r="A148" s="51"/>
      <c r="B148" s="51"/>
      <c r="C148" s="52" t="s">
        <v>1477</v>
      </c>
      <c r="D148" s="52" t="s">
        <v>1478</v>
      </c>
      <c r="E148" s="53"/>
      <c r="F148" s="52" t="s">
        <v>1695</v>
      </c>
      <c r="G148" s="51" t="s">
        <v>311</v>
      </c>
      <c r="H148" s="52" t="s">
        <v>840</v>
      </c>
      <c r="I148" s="54">
        <v>2</v>
      </c>
      <c r="J148" s="55"/>
      <c r="K148" s="55"/>
      <c r="L148" s="55">
        <v>45405</v>
      </c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>
        <v>45405</v>
      </c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</row>
    <row r="149" spans="1:131" s="56" customFormat="1" ht="25.5" x14ac:dyDescent="0.2">
      <c r="A149" s="51"/>
      <c r="B149" s="51">
        <v>243</v>
      </c>
      <c r="C149" s="52" t="s">
        <v>1477</v>
      </c>
      <c r="D149" s="52" t="s">
        <v>1478</v>
      </c>
      <c r="E149" s="53"/>
      <c r="F149" s="52" t="s">
        <v>310</v>
      </c>
      <c r="G149" s="51" t="s">
        <v>311</v>
      </c>
      <c r="H149" s="52" t="s">
        <v>840</v>
      </c>
      <c r="I149" s="54">
        <v>16</v>
      </c>
      <c r="J149" s="55"/>
      <c r="K149" s="55"/>
      <c r="L149" s="55">
        <v>43983</v>
      </c>
      <c r="M149" s="55"/>
      <c r="N149" s="55"/>
      <c r="O149" s="55"/>
      <c r="P149" s="55"/>
      <c r="Q149" s="55"/>
      <c r="R149" s="55"/>
      <c r="S149" s="55"/>
      <c r="T149" s="55"/>
      <c r="U149" s="55"/>
      <c r="V149" s="55">
        <v>44494</v>
      </c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>
        <v>43991</v>
      </c>
      <c r="AM149" s="55">
        <v>43991</v>
      </c>
      <c r="AN149" s="55">
        <v>43991</v>
      </c>
      <c r="AO149" s="55">
        <v>43991</v>
      </c>
      <c r="AP149" s="55">
        <v>43991</v>
      </c>
      <c r="AQ149" s="55"/>
      <c r="AR149" s="55"/>
      <c r="AS149" s="55"/>
      <c r="AT149" s="55"/>
      <c r="AU149" s="55"/>
      <c r="AV149" s="55">
        <v>44613</v>
      </c>
      <c r="AW149" s="55"/>
      <c r="AX149" s="55">
        <v>44247</v>
      </c>
      <c r="AY149" s="55"/>
      <c r="AZ149" s="55"/>
      <c r="BA149" s="55"/>
      <c r="BB149" s="55"/>
      <c r="BC149" s="55">
        <v>44494</v>
      </c>
      <c r="BD149" s="55">
        <v>44494</v>
      </c>
      <c r="BE149" s="55"/>
      <c r="BF149" s="55"/>
      <c r="BG149" s="55"/>
      <c r="BH149" s="55"/>
      <c r="BI149" s="55"/>
      <c r="BJ149" s="55"/>
      <c r="BK149" s="55">
        <v>44478</v>
      </c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>
        <v>44223</v>
      </c>
      <c r="CW149" s="55"/>
      <c r="CX149" s="55"/>
      <c r="CY149" s="55">
        <v>45046</v>
      </c>
      <c r="CZ149" s="55"/>
      <c r="DA149" s="55"/>
      <c r="DB149" s="55"/>
      <c r="DC149" s="55">
        <v>44530</v>
      </c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5"/>
      <c r="DX149" s="55">
        <v>44613</v>
      </c>
      <c r="DY149" s="55"/>
      <c r="DZ149" s="55"/>
      <c r="EA149" s="55"/>
    </row>
    <row r="150" spans="1:131" s="56" customFormat="1" ht="25.5" x14ac:dyDescent="0.2">
      <c r="A150" s="51">
        <v>2800</v>
      </c>
      <c r="B150" s="51">
        <v>171</v>
      </c>
      <c r="C150" s="52" t="s">
        <v>808</v>
      </c>
      <c r="D150" s="52" t="s">
        <v>162</v>
      </c>
      <c r="E150" s="53"/>
      <c r="F150" s="52" t="s">
        <v>811</v>
      </c>
      <c r="G150" s="51" t="s">
        <v>145</v>
      </c>
      <c r="H150" s="52" t="s">
        <v>812</v>
      </c>
      <c r="I150" s="54">
        <v>6</v>
      </c>
      <c r="J150" s="55"/>
      <c r="K150" s="55"/>
      <c r="L150" s="55">
        <v>40087</v>
      </c>
      <c r="M150" s="55"/>
      <c r="N150" s="55">
        <v>40087</v>
      </c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>
        <v>40188</v>
      </c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>
        <v>40188</v>
      </c>
      <c r="AM150" s="55">
        <v>40188</v>
      </c>
      <c r="AN150" s="55">
        <v>40188</v>
      </c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</row>
    <row r="151" spans="1:131" s="56" customFormat="1" ht="25.5" x14ac:dyDescent="0.2">
      <c r="A151" s="51"/>
      <c r="B151" s="51"/>
      <c r="C151" s="52" t="s">
        <v>312</v>
      </c>
      <c r="D151" s="52" t="s">
        <v>313</v>
      </c>
      <c r="E151" s="53"/>
      <c r="F151" s="52" t="s">
        <v>347</v>
      </c>
      <c r="G151" s="51" t="s">
        <v>145</v>
      </c>
      <c r="H151" s="52" t="s">
        <v>1709</v>
      </c>
      <c r="I151" s="54">
        <v>3</v>
      </c>
      <c r="J151" s="55"/>
      <c r="K151" s="55"/>
      <c r="L151" s="55">
        <v>45467</v>
      </c>
      <c r="M151" s="55"/>
      <c r="N151" s="55">
        <v>45486</v>
      </c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/>
      <c r="CY151" s="55"/>
      <c r="CZ151" s="55"/>
      <c r="DA151" s="55"/>
      <c r="DB151" s="55"/>
      <c r="DC151" s="55"/>
      <c r="DD151" s="55"/>
      <c r="DE151" s="55"/>
      <c r="DF151" s="55"/>
      <c r="DG151" s="55">
        <v>45485</v>
      </c>
      <c r="DH151" s="55"/>
      <c r="DI151" s="55"/>
      <c r="DJ151" s="55"/>
      <c r="DK151" s="55"/>
      <c r="DL151" s="55"/>
      <c r="DM151" s="55"/>
      <c r="DN151" s="55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/>
      <c r="EA151" s="55"/>
    </row>
    <row r="152" spans="1:131" s="56" customFormat="1" ht="25.5" x14ac:dyDescent="0.2">
      <c r="A152" s="51">
        <v>3683</v>
      </c>
      <c r="B152" s="51">
        <v>189</v>
      </c>
      <c r="C152" s="52" t="s">
        <v>312</v>
      </c>
      <c r="D152" s="52" t="s">
        <v>313</v>
      </c>
      <c r="E152" s="53"/>
      <c r="F152" s="52" t="s">
        <v>314</v>
      </c>
      <c r="G152" s="51" t="s">
        <v>145</v>
      </c>
      <c r="H152" s="52" t="s">
        <v>251</v>
      </c>
      <c r="I152" s="54">
        <v>23</v>
      </c>
      <c r="J152" s="55"/>
      <c r="K152" s="55"/>
      <c r="L152" s="55">
        <v>41285</v>
      </c>
      <c r="M152" s="55"/>
      <c r="N152" s="55">
        <v>41460</v>
      </c>
      <c r="O152" s="55"/>
      <c r="P152" s="55"/>
      <c r="Q152" s="55"/>
      <c r="R152" s="55"/>
      <c r="S152" s="55">
        <v>41855</v>
      </c>
      <c r="T152" s="55"/>
      <c r="U152" s="55"/>
      <c r="V152" s="55"/>
      <c r="W152" s="55"/>
      <c r="X152" s="55"/>
      <c r="Y152" s="55"/>
      <c r="Z152" s="55"/>
      <c r="AA152" s="55">
        <v>41460</v>
      </c>
      <c r="AB152" s="55">
        <v>41864</v>
      </c>
      <c r="AC152" s="55">
        <v>41864</v>
      </c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>
        <v>42401</v>
      </c>
      <c r="AP152" s="55">
        <v>42401</v>
      </c>
      <c r="AQ152" s="55"/>
      <c r="AR152" s="55"/>
      <c r="AS152" s="55"/>
      <c r="AT152" s="55"/>
      <c r="AU152" s="55"/>
      <c r="AV152" s="55"/>
      <c r="AW152" s="55"/>
      <c r="AX152" s="55">
        <v>41460</v>
      </c>
      <c r="AY152" s="55">
        <v>41865</v>
      </c>
      <c r="AZ152" s="55">
        <v>42994</v>
      </c>
      <c r="BA152" s="55"/>
      <c r="BB152" s="55"/>
      <c r="BC152" s="55"/>
      <c r="BD152" s="55"/>
      <c r="BE152" s="55">
        <v>42230</v>
      </c>
      <c r="BF152" s="55">
        <v>43681</v>
      </c>
      <c r="BG152" s="55">
        <v>41866</v>
      </c>
      <c r="BH152" s="55"/>
      <c r="BI152" s="55"/>
      <c r="BJ152" s="55"/>
      <c r="BK152" s="55">
        <v>41866</v>
      </c>
      <c r="BL152" s="55"/>
      <c r="BM152" s="55"/>
      <c r="BN152" s="55"/>
      <c r="BO152" s="55">
        <v>41865</v>
      </c>
      <c r="BP152" s="55">
        <v>42594</v>
      </c>
      <c r="BQ152" s="55"/>
      <c r="BR152" s="55"/>
      <c r="BS152" s="55"/>
      <c r="BT152" s="55">
        <v>42230</v>
      </c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>
        <v>41864</v>
      </c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>
        <v>42228</v>
      </c>
      <c r="CZ152" s="55"/>
      <c r="DA152" s="55">
        <v>42594</v>
      </c>
      <c r="DB152" s="55"/>
      <c r="DC152" s="55">
        <v>44010</v>
      </c>
      <c r="DD152" s="55"/>
      <c r="DE152" s="55"/>
      <c r="DF152" s="55">
        <v>42386</v>
      </c>
      <c r="DG152" s="55">
        <v>43299</v>
      </c>
      <c r="DH152" s="55"/>
      <c r="DI152" s="55" t="s">
        <v>1489</v>
      </c>
      <c r="DJ152" s="55"/>
      <c r="DK152" s="55"/>
      <c r="DL152" s="55"/>
      <c r="DM152" s="55"/>
      <c r="DN152" s="55"/>
      <c r="DO152" s="55"/>
      <c r="DP152" s="55"/>
      <c r="DQ152" s="55"/>
      <c r="DR152" s="55"/>
      <c r="DS152" s="55">
        <v>41460</v>
      </c>
      <c r="DT152" s="55"/>
      <c r="DU152" s="55"/>
      <c r="DV152" s="55"/>
      <c r="DW152" s="55"/>
      <c r="DX152" s="55"/>
      <c r="DY152" s="55"/>
      <c r="DZ152" s="55"/>
      <c r="EA152" s="55"/>
    </row>
    <row r="153" spans="1:131" s="56" customFormat="1" x14ac:dyDescent="0.2">
      <c r="A153" s="51"/>
      <c r="B153" s="51"/>
      <c r="C153" s="52" t="s">
        <v>1671</v>
      </c>
      <c r="D153" s="52" t="s">
        <v>1603</v>
      </c>
      <c r="E153" s="53"/>
      <c r="F153" s="52" t="s">
        <v>236</v>
      </c>
      <c r="G153" s="51" t="s">
        <v>170</v>
      </c>
      <c r="H153" s="52"/>
      <c r="I153" s="54">
        <v>1</v>
      </c>
      <c r="J153" s="55">
        <v>45267</v>
      </c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>
        <v>45267</v>
      </c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/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5"/>
      <c r="DX153" s="55"/>
      <c r="DY153" s="55"/>
      <c r="DZ153" s="55"/>
      <c r="EA153" s="55"/>
    </row>
    <row r="154" spans="1:131" s="56" customFormat="1" ht="38.25" x14ac:dyDescent="0.2">
      <c r="A154" s="51"/>
      <c r="B154" s="51"/>
      <c r="C154" s="52" t="s">
        <v>1671</v>
      </c>
      <c r="D154" s="52" t="s">
        <v>1603</v>
      </c>
      <c r="E154" s="53"/>
      <c r="F154" s="52" t="s">
        <v>717</v>
      </c>
      <c r="G154" s="51" t="s">
        <v>170</v>
      </c>
      <c r="H154" s="52" t="s">
        <v>1604</v>
      </c>
      <c r="I154" s="54">
        <v>6</v>
      </c>
      <c r="J154" s="55"/>
      <c r="K154" s="55"/>
      <c r="L154" s="55">
        <v>44748</v>
      </c>
      <c r="M154" s="55"/>
      <c r="N154" s="55">
        <v>44983</v>
      </c>
      <c r="O154" s="55"/>
      <c r="P154" s="55">
        <v>45267</v>
      </c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>
        <v>44748</v>
      </c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>
        <v>44983</v>
      </c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>
        <v>44983</v>
      </c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</row>
    <row r="155" spans="1:131" s="56" customFormat="1" x14ac:dyDescent="0.2">
      <c r="A155" s="51">
        <v>1092</v>
      </c>
      <c r="B155" s="51">
        <v>149</v>
      </c>
      <c r="C155" s="52" t="s">
        <v>315</v>
      </c>
      <c r="D155" s="52" t="s">
        <v>316</v>
      </c>
      <c r="E155" s="53"/>
      <c r="F155" s="52" t="s">
        <v>317</v>
      </c>
      <c r="G155" s="51" t="s">
        <v>138</v>
      </c>
      <c r="H155" s="52" t="s">
        <v>318</v>
      </c>
      <c r="I155" s="54">
        <v>3</v>
      </c>
      <c r="J155" s="55"/>
      <c r="K155" s="55"/>
      <c r="L155" s="55">
        <v>39569</v>
      </c>
      <c r="M155" s="55"/>
      <c r="N155" s="55">
        <v>39569</v>
      </c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>
        <v>39569</v>
      </c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</row>
    <row r="156" spans="1:131" s="56" customFormat="1" x14ac:dyDescent="0.2">
      <c r="A156" s="59">
        <v>2995</v>
      </c>
      <c r="B156" s="59">
        <v>203</v>
      </c>
      <c r="C156" s="60" t="s">
        <v>319</v>
      </c>
      <c r="D156" s="52" t="s">
        <v>320</v>
      </c>
      <c r="E156" s="53"/>
      <c r="F156" s="52" t="s">
        <v>321</v>
      </c>
      <c r="G156" s="51" t="s">
        <v>125</v>
      </c>
      <c r="H156" s="52" t="s">
        <v>168</v>
      </c>
      <c r="I156" s="54">
        <v>1</v>
      </c>
      <c r="J156" s="55"/>
      <c r="K156" s="55"/>
      <c r="L156" s="55">
        <v>40768</v>
      </c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5"/>
      <c r="DD156" s="55"/>
      <c r="DE156" s="55"/>
      <c r="DF156" s="55"/>
      <c r="DG156" s="55"/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  <c r="EA156" s="55"/>
    </row>
    <row r="157" spans="1:131" s="56" customFormat="1" x14ac:dyDescent="0.2">
      <c r="A157" s="51"/>
      <c r="B157" s="51">
        <v>189</v>
      </c>
      <c r="C157" s="52" t="s">
        <v>1201</v>
      </c>
      <c r="D157" s="52" t="s">
        <v>1202</v>
      </c>
      <c r="E157" s="53"/>
      <c r="F157" s="52" t="s">
        <v>1203</v>
      </c>
      <c r="G157" s="51" t="s">
        <v>145</v>
      </c>
      <c r="H157" s="52" t="s">
        <v>1155</v>
      </c>
      <c r="I157" s="54">
        <v>5</v>
      </c>
      <c r="J157" s="55"/>
      <c r="K157" s="55"/>
      <c r="L157" s="55">
        <v>42594</v>
      </c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>
        <v>42594</v>
      </c>
      <c r="BC157" s="55">
        <v>42594</v>
      </c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>
        <v>42594</v>
      </c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>
        <v>42594</v>
      </c>
      <c r="DB157" s="55"/>
      <c r="DC157" s="55"/>
      <c r="DD157" s="55"/>
      <c r="DE157" s="55"/>
      <c r="DF157" s="55"/>
      <c r="DG157" s="55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  <c r="EA157" s="55"/>
    </row>
    <row r="158" spans="1:131" s="56" customFormat="1" ht="25.5" x14ac:dyDescent="0.2">
      <c r="A158" s="51">
        <v>2259</v>
      </c>
      <c r="B158" s="51">
        <v>119</v>
      </c>
      <c r="C158" s="52" t="s">
        <v>322</v>
      </c>
      <c r="D158" s="52" t="s">
        <v>323</v>
      </c>
      <c r="E158" s="53"/>
      <c r="F158" s="52" t="s">
        <v>324</v>
      </c>
      <c r="G158" s="51" t="s">
        <v>125</v>
      </c>
      <c r="H158" s="52" t="s">
        <v>133</v>
      </c>
      <c r="I158" s="54">
        <v>9</v>
      </c>
      <c r="J158" s="55"/>
      <c r="K158" s="55"/>
      <c r="L158" s="55">
        <v>40854</v>
      </c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>
        <v>40854</v>
      </c>
      <c r="AM158" s="55">
        <v>41217</v>
      </c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>
        <v>40854</v>
      </c>
      <c r="AY158" s="55">
        <v>41217</v>
      </c>
      <c r="AZ158" s="55">
        <v>42687</v>
      </c>
      <c r="BA158" s="55"/>
      <c r="BB158" s="55"/>
      <c r="BC158" s="55">
        <v>41217</v>
      </c>
      <c r="BD158" s="55">
        <v>41217</v>
      </c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>
        <v>41959</v>
      </c>
      <c r="DD158" s="55"/>
      <c r="DE158" s="55"/>
      <c r="DF158" s="55"/>
      <c r="DG158" s="55"/>
      <c r="DH158" s="55"/>
      <c r="DI158" s="55"/>
      <c r="DJ158" s="55"/>
      <c r="DK158" s="55"/>
      <c r="DL158" s="55"/>
      <c r="DM158" s="55">
        <v>43049</v>
      </c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  <c r="EA158" s="55"/>
    </row>
    <row r="159" spans="1:131" s="56" customFormat="1" x14ac:dyDescent="0.2">
      <c r="A159" s="51">
        <v>2259</v>
      </c>
      <c r="B159" s="51">
        <v>119</v>
      </c>
      <c r="C159" s="52" t="s">
        <v>322</v>
      </c>
      <c r="D159" s="52" t="s">
        <v>323</v>
      </c>
      <c r="E159" s="53"/>
      <c r="F159" s="52" t="s">
        <v>325</v>
      </c>
      <c r="G159" s="51" t="s">
        <v>125</v>
      </c>
      <c r="H159" s="52" t="s">
        <v>326</v>
      </c>
      <c r="I159" s="54">
        <v>1</v>
      </c>
      <c r="J159" s="55"/>
      <c r="K159" s="55"/>
      <c r="L159" s="55">
        <v>39387</v>
      </c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/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  <c r="EA159" s="55"/>
    </row>
    <row r="160" spans="1:131" s="56" customFormat="1" ht="25.5" x14ac:dyDescent="0.2">
      <c r="A160" s="51">
        <v>2259</v>
      </c>
      <c r="B160" s="51">
        <v>119</v>
      </c>
      <c r="C160" s="52" t="s">
        <v>322</v>
      </c>
      <c r="D160" s="52" t="s">
        <v>323</v>
      </c>
      <c r="E160" s="53"/>
      <c r="F160" s="52" t="s">
        <v>267</v>
      </c>
      <c r="G160" s="51" t="s">
        <v>125</v>
      </c>
      <c r="H160" s="52" t="s">
        <v>117</v>
      </c>
      <c r="I160" s="54">
        <v>13</v>
      </c>
      <c r="J160" s="55"/>
      <c r="K160" s="55"/>
      <c r="L160" s="55">
        <v>39387</v>
      </c>
      <c r="M160" s="55"/>
      <c r="N160" s="55"/>
      <c r="O160" s="55"/>
      <c r="P160" s="55"/>
      <c r="Q160" s="55"/>
      <c r="R160" s="55"/>
      <c r="S160" s="55"/>
      <c r="T160" s="55"/>
      <c r="U160" s="55"/>
      <c r="V160" s="55">
        <v>39753</v>
      </c>
      <c r="W160" s="55"/>
      <c r="X160" s="55"/>
      <c r="Y160" s="55"/>
      <c r="Z160" s="55"/>
      <c r="AA160" s="55">
        <v>39753</v>
      </c>
      <c r="AB160" s="55"/>
      <c r="AC160" s="55"/>
      <c r="AD160" s="55"/>
      <c r="AE160" s="55"/>
      <c r="AF160" s="55">
        <v>41217</v>
      </c>
      <c r="AG160" s="55"/>
      <c r="AH160" s="55"/>
      <c r="AI160" s="55"/>
      <c r="AJ160" s="55"/>
      <c r="AK160" s="55"/>
      <c r="AL160" s="55"/>
      <c r="AM160" s="55"/>
      <c r="AN160" s="55"/>
      <c r="AO160" s="55">
        <v>39387</v>
      </c>
      <c r="AP160" s="55"/>
      <c r="AQ160" s="55"/>
      <c r="AR160" s="55"/>
      <c r="AS160" s="55"/>
      <c r="AT160" s="55"/>
      <c r="AU160" s="55"/>
      <c r="AV160" s="55"/>
      <c r="AW160" s="55"/>
      <c r="AX160" s="55">
        <v>39387</v>
      </c>
      <c r="AY160" s="55">
        <v>39753</v>
      </c>
      <c r="AZ160" s="55">
        <v>39753</v>
      </c>
      <c r="BA160" s="55"/>
      <c r="BB160" s="55">
        <v>41217</v>
      </c>
      <c r="BC160" s="55">
        <v>41217</v>
      </c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>
        <v>39387</v>
      </c>
      <c r="BU160" s="55">
        <v>40151</v>
      </c>
      <c r="BV160" s="55">
        <v>39753</v>
      </c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5"/>
      <c r="DD160" s="55"/>
      <c r="DE160" s="55"/>
      <c r="DF160" s="55"/>
      <c r="DG160" s="55"/>
      <c r="DH160" s="55"/>
      <c r="DI160" s="55"/>
      <c r="DJ160" s="55"/>
      <c r="DK160" s="55"/>
      <c r="DL160" s="55"/>
      <c r="DM160" s="55"/>
      <c r="DN160" s="55"/>
      <c r="DO160" s="55"/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  <c r="EA160" s="55"/>
    </row>
    <row r="161" spans="1:131" s="56" customFormat="1" x14ac:dyDescent="0.2">
      <c r="A161" s="51">
        <v>2259</v>
      </c>
      <c r="B161" s="51">
        <v>119</v>
      </c>
      <c r="C161" s="60" t="s">
        <v>322</v>
      </c>
      <c r="D161" s="52" t="s">
        <v>323</v>
      </c>
      <c r="E161" s="53"/>
      <c r="F161" s="52" t="s">
        <v>327</v>
      </c>
      <c r="G161" s="51" t="s">
        <v>125</v>
      </c>
      <c r="H161" s="52" t="s">
        <v>168</v>
      </c>
      <c r="I161" s="54">
        <v>1</v>
      </c>
      <c r="J161" s="55"/>
      <c r="K161" s="55"/>
      <c r="L161" s="55">
        <v>40489</v>
      </c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5"/>
      <c r="DX161" s="55"/>
      <c r="DY161" s="55"/>
      <c r="DZ161" s="55"/>
      <c r="EA161" s="55"/>
    </row>
    <row r="162" spans="1:131" s="56" customFormat="1" ht="25.5" x14ac:dyDescent="0.2">
      <c r="A162" s="51">
        <v>2259</v>
      </c>
      <c r="B162" s="51">
        <v>119</v>
      </c>
      <c r="C162" s="60" t="s">
        <v>322</v>
      </c>
      <c r="D162" s="52" t="s">
        <v>323</v>
      </c>
      <c r="E162" s="53"/>
      <c r="F162" s="52" t="s">
        <v>328</v>
      </c>
      <c r="G162" s="51" t="s">
        <v>125</v>
      </c>
      <c r="H162" s="52" t="s">
        <v>168</v>
      </c>
      <c r="I162" s="54">
        <v>3</v>
      </c>
      <c r="J162" s="55"/>
      <c r="K162" s="55"/>
      <c r="L162" s="55">
        <v>41217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>
        <v>41217</v>
      </c>
      <c r="BP162" s="55"/>
      <c r="BQ162" s="55"/>
      <c r="BR162" s="55"/>
      <c r="BS162" s="55"/>
      <c r="BT162" s="55"/>
      <c r="BU162" s="55"/>
      <c r="BV162" s="55">
        <v>41217</v>
      </c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55"/>
      <c r="DE162" s="55"/>
      <c r="DF162" s="55"/>
      <c r="DG162" s="55"/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  <c r="DR162" s="55"/>
      <c r="DS162" s="55"/>
      <c r="DT162" s="55"/>
      <c r="DU162" s="55"/>
      <c r="DV162" s="55"/>
      <c r="DW162" s="55"/>
      <c r="DX162" s="55"/>
      <c r="DY162" s="55"/>
      <c r="DZ162" s="55"/>
      <c r="EA162" s="55"/>
    </row>
    <row r="163" spans="1:131" s="56" customFormat="1" ht="25.5" x14ac:dyDescent="0.2">
      <c r="A163" s="51">
        <v>2259</v>
      </c>
      <c r="B163" s="51">
        <v>119</v>
      </c>
      <c r="C163" s="52" t="s">
        <v>322</v>
      </c>
      <c r="D163" s="52" t="s">
        <v>323</v>
      </c>
      <c r="E163" s="53"/>
      <c r="F163" s="52" t="s">
        <v>329</v>
      </c>
      <c r="G163" s="51" t="s">
        <v>125</v>
      </c>
      <c r="H163" s="52" t="s">
        <v>117</v>
      </c>
      <c r="I163" s="54">
        <v>12</v>
      </c>
      <c r="J163" s="55"/>
      <c r="K163" s="55"/>
      <c r="L163" s="55">
        <v>39387</v>
      </c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>
        <v>39753</v>
      </c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>
        <v>39753</v>
      </c>
      <c r="AM163" s="55">
        <v>39753</v>
      </c>
      <c r="AN163" s="55">
        <v>39753</v>
      </c>
      <c r="AO163" s="55"/>
      <c r="AP163" s="55"/>
      <c r="AQ163" s="55"/>
      <c r="AR163" s="55"/>
      <c r="AS163" s="55"/>
      <c r="AT163" s="55"/>
      <c r="AU163" s="55"/>
      <c r="AV163" s="55"/>
      <c r="AW163" s="55"/>
      <c r="AX163" s="55">
        <v>39387</v>
      </c>
      <c r="AY163" s="55">
        <v>39753</v>
      </c>
      <c r="AZ163" s="55">
        <v>39753</v>
      </c>
      <c r="BA163" s="55"/>
      <c r="BB163" s="55">
        <v>41217</v>
      </c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>
        <v>39387</v>
      </c>
      <c r="BP163" s="55"/>
      <c r="BQ163" s="55"/>
      <c r="BR163" s="55"/>
      <c r="BS163" s="55"/>
      <c r="BT163" s="55"/>
      <c r="BU163" s="55">
        <v>40151</v>
      </c>
      <c r="BV163" s="55">
        <v>39753</v>
      </c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55"/>
      <c r="DE163" s="55"/>
      <c r="DF163" s="55"/>
      <c r="DG163" s="55"/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  <c r="EA163" s="55"/>
    </row>
    <row r="164" spans="1:131" s="56" customFormat="1" x14ac:dyDescent="0.2">
      <c r="A164" s="51">
        <v>3460</v>
      </c>
      <c r="B164" s="51">
        <v>119</v>
      </c>
      <c r="C164" s="52" t="s">
        <v>813</v>
      </c>
      <c r="D164" s="52" t="s">
        <v>941</v>
      </c>
      <c r="E164" s="53"/>
      <c r="F164" s="52" t="s">
        <v>539</v>
      </c>
      <c r="G164" s="51" t="s">
        <v>125</v>
      </c>
      <c r="H164" s="52" t="s">
        <v>113</v>
      </c>
      <c r="I164" s="54">
        <v>8</v>
      </c>
      <c r="J164" s="55"/>
      <c r="K164" s="55"/>
      <c r="L164" s="55">
        <v>41097</v>
      </c>
      <c r="M164" s="55"/>
      <c r="N164" s="55">
        <v>41595</v>
      </c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>
        <v>41322</v>
      </c>
      <c r="AM164" s="55">
        <v>41322</v>
      </c>
      <c r="AN164" s="55">
        <v>41322</v>
      </c>
      <c r="AO164" s="55">
        <v>41312</v>
      </c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>
        <v>41595</v>
      </c>
      <c r="CZ164" s="55"/>
      <c r="DA164" s="55"/>
      <c r="DB164" s="55"/>
      <c r="DC164" s="55"/>
      <c r="DD164" s="55"/>
      <c r="DE164" s="55"/>
      <c r="DF164" s="55"/>
      <c r="DG164" s="55">
        <v>44514</v>
      </c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  <c r="EA164" s="55"/>
    </row>
    <row r="165" spans="1:131" s="56" customFormat="1" ht="25.5" x14ac:dyDescent="0.2">
      <c r="A165" s="51">
        <v>3460</v>
      </c>
      <c r="B165" s="51">
        <v>119</v>
      </c>
      <c r="C165" s="52" t="s">
        <v>813</v>
      </c>
      <c r="D165" s="52" t="s">
        <v>941</v>
      </c>
      <c r="E165" s="53"/>
      <c r="F165" s="52" t="s">
        <v>282</v>
      </c>
      <c r="G165" s="51" t="s">
        <v>125</v>
      </c>
      <c r="H165" s="52" t="s">
        <v>117</v>
      </c>
      <c r="I165" s="54">
        <v>10</v>
      </c>
      <c r="J165" s="55"/>
      <c r="K165" s="55"/>
      <c r="L165" s="55">
        <v>41899</v>
      </c>
      <c r="M165" s="55"/>
      <c r="N165" s="55">
        <v>41959</v>
      </c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>
        <v>42323</v>
      </c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>
        <v>41959</v>
      </c>
      <c r="AM165" s="55">
        <v>41959</v>
      </c>
      <c r="AN165" s="55">
        <v>42322</v>
      </c>
      <c r="AO165" s="55">
        <v>42322</v>
      </c>
      <c r="AP165" s="55"/>
      <c r="AQ165" s="55"/>
      <c r="AR165" s="55"/>
      <c r="AS165" s="55"/>
      <c r="AT165" s="55"/>
      <c r="AU165" s="55"/>
      <c r="AV165" s="55"/>
      <c r="AW165" s="55"/>
      <c r="AX165" s="55">
        <v>41959</v>
      </c>
      <c r="AY165" s="55">
        <v>43049</v>
      </c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>
        <v>41812</v>
      </c>
      <c r="CZ165" s="55"/>
      <c r="DA165" s="55"/>
      <c r="DB165" s="55"/>
      <c r="DC165" s="55">
        <v>41959</v>
      </c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</row>
    <row r="166" spans="1:131" s="56" customFormat="1" x14ac:dyDescent="0.2">
      <c r="A166" s="57"/>
      <c r="B166" s="51"/>
      <c r="C166" s="52" t="s">
        <v>1382</v>
      </c>
      <c r="D166" s="52" t="s">
        <v>941</v>
      </c>
      <c r="E166" s="53"/>
      <c r="F166" s="52" t="s">
        <v>805</v>
      </c>
      <c r="G166" s="51" t="s">
        <v>125</v>
      </c>
      <c r="H166" s="52" t="s">
        <v>1096</v>
      </c>
      <c r="I166" s="54">
        <v>4</v>
      </c>
      <c r="J166" s="55"/>
      <c r="K166" s="55"/>
      <c r="L166" s="55">
        <v>43412</v>
      </c>
      <c r="M166" s="55"/>
      <c r="N166" s="55">
        <v>43415</v>
      </c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>
        <v>43414</v>
      </c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>
        <v>43414</v>
      </c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</row>
    <row r="167" spans="1:131" s="56" customFormat="1" x14ac:dyDescent="0.2">
      <c r="A167" s="51"/>
      <c r="B167" s="51">
        <v>161</v>
      </c>
      <c r="C167" s="52" t="s">
        <v>1205</v>
      </c>
      <c r="D167" s="52" t="s">
        <v>1206</v>
      </c>
      <c r="E167" s="53"/>
      <c r="F167" s="52" t="s">
        <v>1207</v>
      </c>
      <c r="G167" s="51" t="s">
        <v>145</v>
      </c>
      <c r="H167" s="52" t="s">
        <v>978</v>
      </c>
      <c r="I167" s="54">
        <v>2</v>
      </c>
      <c r="J167" s="55"/>
      <c r="K167" s="55"/>
      <c r="L167" s="55">
        <v>42594</v>
      </c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>
        <v>42594</v>
      </c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>
        <v>42594</v>
      </c>
      <c r="DB167" s="55"/>
      <c r="DC167" s="55"/>
      <c r="DD167" s="55"/>
      <c r="DE167" s="55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</row>
    <row r="168" spans="1:131" s="56" customFormat="1" ht="25.5" x14ac:dyDescent="0.2">
      <c r="A168" s="51">
        <v>768</v>
      </c>
      <c r="B168" s="51">
        <v>189</v>
      </c>
      <c r="C168" s="52" t="s">
        <v>330</v>
      </c>
      <c r="D168" s="52" t="s">
        <v>331</v>
      </c>
      <c r="E168" s="53"/>
      <c r="F168" s="52" t="s">
        <v>942</v>
      </c>
      <c r="G168" s="51" t="s">
        <v>150</v>
      </c>
      <c r="H168" s="52" t="s">
        <v>187</v>
      </c>
      <c r="I168" s="54">
        <v>2</v>
      </c>
      <c r="J168" s="55"/>
      <c r="K168" s="55"/>
      <c r="L168" s="55">
        <v>42229</v>
      </c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>
        <v>42230</v>
      </c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</row>
    <row r="169" spans="1:131" s="56" customFormat="1" ht="25.5" x14ac:dyDescent="0.2">
      <c r="A169" s="51"/>
      <c r="B169" s="51"/>
      <c r="C169" s="52" t="s">
        <v>330</v>
      </c>
      <c r="D169" s="52" t="s">
        <v>331</v>
      </c>
      <c r="E169" s="53"/>
      <c r="F169" s="52" t="s">
        <v>1673</v>
      </c>
      <c r="G169" s="51" t="s">
        <v>150</v>
      </c>
      <c r="H169" s="52" t="s">
        <v>1222</v>
      </c>
      <c r="I169" s="54">
        <v>6</v>
      </c>
      <c r="J169" s="55"/>
      <c r="K169" s="55"/>
      <c r="L169" s="55">
        <v>45242</v>
      </c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>
        <v>45243</v>
      </c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>
        <v>45242</v>
      </c>
      <c r="BO169" s="55">
        <v>45243</v>
      </c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>
        <v>45243</v>
      </c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5"/>
      <c r="DD169" s="55"/>
      <c r="DE169" s="55"/>
      <c r="DF169" s="55"/>
      <c r="DG169" s="55"/>
      <c r="DH169" s="55"/>
      <c r="DI169" s="55"/>
      <c r="DJ169" s="55"/>
      <c r="DK169" s="55"/>
      <c r="DL169" s="55"/>
      <c r="DM169" s="55"/>
      <c r="DN169" s="55"/>
      <c r="DO169" s="55"/>
      <c r="DP169" s="55"/>
      <c r="DQ169" s="55"/>
      <c r="DR169" s="55"/>
      <c r="DS169" s="55"/>
      <c r="DT169" s="55"/>
      <c r="DU169" s="55"/>
      <c r="DV169" s="55"/>
      <c r="DW169" s="55"/>
      <c r="DX169" s="55"/>
      <c r="DY169" s="55"/>
      <c r="DZ169" s="55"/>
      <c r="EA169" s="55"/>
    </row>
    <row r="170" spans="1:131" s="56" customFormat="1" ht="25.5" x14ac:dyDescent="0.2">
      <c r="A170" s="51">
        <v>768</v>
      </c>
      <c r="B170" s="51">
        <v>189</v>
      </c>
      <c r="C170" s="52" t="s">
        <v>330</v>
      </c>
      <c r="D170" s="52" t="s">
        <v>331</v>
      </c>
      <c r="E170" s="53"/>
      <c r="F170" s="52" t="s">
        <v>332</v>
      </c>
      <c r="G170" s="51" t="s">
        <v>150</v>
      </c>
      <c r="H170" s="52" t="s">
        <v>187</v>
      </c>
      <c r="I170" s="54">
        <v>26</v>
      </c>
      <c r="J170" s="55"/>
      <c r="K170" s="55"/>
      <c r="L170" s="55">
        <v>39569</v>
      </c>
      <c r="M170" s="55"/>
      <c r="N170" s="55">
        <v>39569</v>
      </c>
      <c r="O170" s="55">
        <v>41140</v>
      </c>
      <c r="P170" s="55"/>
      <c r="Q170" s="55"/>
      <c r="R170" s="55"/>
      <c r="S170" s="55"/>
      <c r="T170" s="55"/>
      <c r="U170" s="55"/>
      <c r="V170" s="55"/>
      <c r="W170" s="55"/>
      <c r="X170" s="55"/>
      <c r="Y170" s="55">
        <v>40299</v>
      </c>
      <c r="Z170" s="55"/>
      <c r="AA170" s="55"/>
      <c r="AB170" s="55">
        <v>41139</v>
      </c>
      <c r="AC170" s="55">
        <v>41461</v>
      </c>
      <c r="AD170" s="55"/>
      <c r="AE170" s="55"/>
      <c r="AF170" s="55"/>
      <c r="AG170" s="55">
        <v>41866</v>
      </c>
      <c r="AH170" s="55">
        <v>41139</v>
      </c>
      <c r="AI170" s="55"/>
      <c r="AJ170" s="55"/>
      <c r="AK170" s="55"/>
      <c r="AL170" s="55">
        <v>39569</v>
      </c>
      <c r="AM170" s="55">
        <v>39569</v>
      </c>
      <c r="AN170" s="55">
        <v>39569</v>
      </c>
      <c r="AO170" s="55">
        <v>39569</v>
      </c>
      <c r="AP170" s="55"/>
      <c r="AQ170" s="55"/>
      <c r="AR170" s="55"/>
      <c r="AS170" s="55"/>
      <c r="AT170" s="55"/>
      <c r="AU170" s="55"/>
      <c r="AV170" s="55"/>
      <c r="AW170" s="55"/>
      <c r="AX170" s="55">
        <v>40489</v>
      </c>
      <c r="AY170" s="55">
        <v>41140</v>
      </c>
      <c r="AZ170" s="55"/>
      <c r="BA170" s="55">
        <v>40299</v>
      </c>
      <c r="BB170" s="55">
        <v>41139</v>
      </c>
      <c r="BC170" s="55"/>
      <c r="BD170" s="55">
        <v>39569</v>
      </c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>
        <v>41203</v>
      </c>
      <c r="BP170" s="55"/>
      <c r="BQ170" s="55"/>
      <c r="BR170" s="55"/>
      <c r="BS170" s="55"/>
      <c r="BT170" s="55">
        <v>40489</v>
      </c>
      <c r="BU170" s="55">
        <v>41461</v>
      </c>
      <c r="BV170" s="55">
        <v>41461</v>
      </c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>
        <v>39569</v>
      </c>
      <c r="DB170" s="55"/>
      <c r="DC170" s="55">
        <v>41735</v>
      </c>
      <c r="DD170" s="55"/>
      <c r="DE170" s="55"/>
      <c r="DF170" s="55"/>
      <c r="DG170" s="55"/>
      <c r="DH170" s="55"/>
      <c r="DI170" s="55"/>
      <c r="DJ170" s="55"/>
      <c r="DK170" s="55"/>
      <c r="DL170" s="55">
        <v>41460</v>
      </c>
      <c r="DM170" s="55">
        <v>39203</v>
      </c>
      <c r="DN170" s="55"/>
      <c r="DO170" s="55"/>
      <c r="DP170" s="55"/>
      <c r="DQ170" s="55"/>
      <c r="DR170" s="55">
        <v>40299</v>
      </c>
      <c r="DS170" s="55"/>
      <c r="DT170" s="55"/>
      <c r="DU170" s="55"/>
      <c r="DV170" s="55"/>
      <c r="DW170" s="55"/>
      <c r="DX170" s="55"/>
      <c r="DY170" s="55"/>
      <c r="DZ170" s="55"/>
      <c r="EA170" s="55"/>
    </row>
    <row r="171" spans="1:131" s="56" customFormat="1" ht="25.5" x14ac:dyDescent="0.2">
      <c r="A171" s="51">
        <v>768</v>
      </c>
      <c r="B171" s="51">
        <v>189</v>
      </c>
      <c r="C171" s="52" t="s">
        <v>330</v>
      </c>
      <c r="D171" s="52" t="s">
        <v>331</v>
      </c>
      <c r="E171" s="53"/>
      <c r="F171" s="52" t="s">
        <v>333</v>
      </c>
      <c r="G171" s="51" t="s">
        <v>150</v>
      </c>
      <c r="H171" s="52" t="s">
        <v>187</v>
      </c>
      <c r="I171" s="54">
        <v>10</v>
      </c>
      <c r="J171" s="55"/>
      <c r="K171" s="55"/>
      <c r="L171" s="55">
        <v>40854</v>
      </c>
      <c r="M171" s="55"/>
      <c r="N171" s="55">
        <v>40880</v>
      </c>
      <c r="O171" s="55">
        <v>41460</v>
      </c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>
        <v>40488</v>
      </c>
      <c r="AB171" s="55"/>
      <c r="AC171" s="55"/>
      <c r="AD171" s="55"/>
      <c r="AE171" s="55"/>
      <c r="AF171" s="55"/>
      <c r="AG171" s="55">
        <v>42229</v>
      </c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>
        <v>40880</v>
      </c>
      <c r="AY171" s="55">
        <v>41594</v>
      </c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>
        <v>42231</v>
      </c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>
        <v>42228</v>
      </c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>
        <v>41460</v>
      </c>
      <c r="DM171" s="55"/>
      <c r="DN171" s="55"/>
      <c r="DO171" s="55"/>
      <c r="DP171" s="55"/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  <c r="EA171" s="55"/>
    </row>
    <row r="172" spans="1:131" s="56" customFormat="1" ht="25.5" x14ac:dyDescent="0.2">
      <c r="A172" s="51">
        <v>768</v>
      </c>
      <c r="B172" s="51">
        <v>189</v>
      </c>
      <c r="C172" s="52" t="s">
        <v>330</v>
      </c>
      <c r="D172" s="52" t="s">
        <v>331</v>
      </c>
      <c r="E172" s="53"/>
      <c r="F172" s="52" t="s">
        <v>334</v>
      </c>
      <c r="G172" s="51" t="s">
        <v>150</v>
      </c>
      <c r="H172" s="52" t="s">
        <v>187</v>
      </c>
      <c r="I172" s="54">
        <v>20</v>
      </c>
      <c r="J172" s="55"/>
      <c r="K172" s="55">
        <v>39569</v>
      </c>
      <c r="L172" s="55">
        <v>39934</v>
      </c>
      <c r="M172" s="55"/>
      <c r="N172" s="55">
        <v>39934</v>
      </c>
      <c r="O172" s="55">
        <v>39569</v>
      </c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>
        <v>39934</v>
      </c>
      <c r="AB172" s="55">
        <v>39934</v>
      </c>
      <c r="AC172" s="55"/>
      <c r="AD172" s="55"/>
      <c r="AE172" s="55"/>
      <c r="AF172" s="55"/>
      <c r="AG172" s="55"/>
      <c r="AH172" s="55"/>
      <c r="AI172" s="55"/>
      <c r="AJ172" s="55"/>
      <c r="AK172" s="55"/>
      <c r="AL172" s="55">
        <v>39569</v>
      </c>
      <c r="AM172" s="55">
        <v>39569</v>
      </c>
      <c r="AN172" s="55">
        <v>39569</v>
      </c>
      <c r="AO172" s="55">
        <v>39569</v>
      </c>
      <c r="AP172" s="55">
        <v>39569</v>
      </c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>
        <v>39934</v>
      </c>
      <c r="BD172" s="55">
        <v>39934</v>
      </c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>
        <v>40489</v>
      </c>
      <c r="BU172" s="55">
        <v>39942</v>
      </c>
      <c r="BV172" s="55">
        <v>40148</v>
      </c>
      <c r="BW172" s="55"/>
      <c r="BX172" s="55"/>
      <c r="BY172" s="55"/>
      <c r="BZ172" s="55"/>
      <c r="CA172" s="55"/>
      <c r="CB172" s="55"/>
      <c r="CC172" s="55"/>
      <c r="CD172" s="55"/>
      <c r="CE172" s="55">
        <v>40489</v>
      </c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>
        <v>40148</v>
      </c>
      <c r="CZ172" s="55"/>
      <c r="DA172" s="55">
        <v>40148</v>
      </c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  <c r="DL172" s="55"/>
      <c r="DM172" s="55"/>
      <c r="DN172" s="55"/>
      <c r="DO172" s="55"/>
      <c r="DP172" s="55"/>
      <c r="DQ172" s="55">
        <v>39569</v>
      </c>
      <c r="DR172" s="55"/>
      <c r="DS172" s="55"/>
      <c r="DT172" s="55"/>
      <c r="DU172" s="55"/>
      <c r="DV172" s="55"/>
      <c r="DW172" s="55"/>
      <c r="DX172" s="55"/>
      <c r="DY172" s="55"/>
      <c r="DZ172" s="55"/>
      <c r="EA172" s="55"/>
    </row>
    <row r="173" spans="1:131" s="56" customFormat="1" ht="25.5" x14ac:dyDescent="0.2">
      <c r="A173" s="51">
        <v>768</v>
      </c>
      <c r="B173" s="51">
        <v>189</v>
      </c>
      <c r="C173" s="52" t="s">
        <v>330</v>
      </c>
      <c r="D173" s="52" t="s">
        <v>331</v>
      </c>
      <c r="E173" s="53"/>
      <c r="F173" s="52" t="s">
        <v>1457</v>
      </c>
      <c r="G173" s="51" t="s">
        <v>1451</v>
      </c>
      <c r="H173" s="52" t="s">
        <v>187</v>
      </c>
      <c r="I173" s="54">
        <v>1</v>
      </c>
      <c r="J173" s="55"/>
      <c r="K173" s="55"/>
      <c r="L173" s="55">
        <v>43779</v>
      </c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>
        <v>43779</v>
      </c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  <c r="CX173" s="55"/>
      <c r="CY173" s="55"/>
      <c r="CZ173" s="55"/>
      <c r="DA173" s="55"/>
      <c r="DB173" s="55"/>
      <c r="DC173" s="55"/>
      <c r="DD173" s="55"/>
      <c r="DE173" s="55"/>
      <c r="DF173" s="55"/>
      <c r="DG173" s="55"/>
      <c r="DH173" s="55"/>
      <c r="DI173" s="55"/>
      <c r="DJ173" s="55"/>
      <c r="DK173" s="55"/>
      <c r="DL173" s="55"/>
      <c r="DM173" s="55"/>
      <c r="DN173" s="55"/>
      <c r="DO173" s="55"/>
      <c r="DP173" s="55"/>
      <c r="DQ173" s="55"/>
      <c r="DR173" s="55"/>
      <c r="DS173" s="55"/>
      <c r="DT173" s="55"/>
      <c r="DU173" s="55"/>
      <c r="DV173" s="55"/>
      <c r="DW173" s="55"/>
      <c r="DX173" s="55"/>
      <c r="DY173" s="55"/>
      <c r="DZ173" s="55"/>
      <c r="EA173" s="55"/>
    </row>
    <row r="174" spans="1:131" s="56" customFormat="1" ht="25.5" x14ac:dyDescent="0.2">
      <c r="A174" s="51">
        <v>768</v>
      </c>
      <c r="B174" s="51">
        <v>189</v>
      </c>
      <c r="C174" s="52" t="s">
        <v>330</v>
      </c>
      <c r="D174" s="52" t="s">
        <v>331</v>
      </c>
      <c r="E174" s="53"/>
      <c r="F174" s="52" t="s">
        <v>766</v>
      </c>
      <c r="G174" s="51" t="s">
        <v>1451</v>
      </c>
      <c r="H174" s="52" t="s">
        <v>187</v>
      </c>
      <c r="I174" s="54">
        <v>5</v>
      </c>
      <c r="J174" s="55"/>
      <c r="K174" s="55"/>
      <c r="L174" s="55">
        <v>43778</v>
      </c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>
        <v>44513</v>
      </c>
      <c r="AH174" s="55"/>
      <c r="AI174" s="55"/>
      <c r="AJ174" s="55"/>
      <c r="AK174" s="55"/>
      <c r="AL174" s="55">
        <v>43779</v>
      </c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>
        <v>43784</v>
      </c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5"/>
      <c r="DD174" s="55"/>
      <c r="DE174" s="55"/>
      <c r="DF174" s="55"/>
      <c r="DG174" s="55"/>
      <c r="DH174" s="55"/>
      <c r="DI174" s="55"/>
      <c r="DJ174" s="55"/>
      <c r="DK174" s="55"/>
      <c r="DL174" s="55"/>
      <c r="DM174" s="55">
        <v>44513</v>
      </c>
      <c r="DN174" s="55"/>
      <c r="DO174" s="55"/>
      <c r="DP174" s="55"/>
      <c r="DQ174" s="55"/>
      <c r="DR174" s="55"/>
      <c r="DS174" s="55"/>
      <c r="DT174" s="55"/>
      <c r="DU174" s="55"/>
      <c r="DV174" s="55"/>
      <c r="DW174" s="55"/>
      <c r="DX174" s="55"/>
      <c r="DY174" s="55"/>
      <c r="DZ174" s="55"/>
      <c r="EA174" s="55"/>
    </row>
    <row r="175" spans="1:131" s="56" customFormat="1" ht="25.5" x14ac:dyDescent="0.2">
      <c r="A175" s="51">
        <v>768</v>
      </c>
      <c r="B175" s="51">
        <v>189</v>
      </c>
      <c r="C175" s="52" t="s">
        <v>330</v>
      </c>
      <c r="D175" s="52" t="s">
        <v>331</v>
      </c>
      <c r="E175" s="53"/>
      <c r="F175" s="52" t="s">
        <v>1318</v>
      </c>
      <c r="G175" s="51" t="s">
        <v>145</v>
      </c>
      <c r="H175" s="52"/>
      <c r="I175" s="54">
        <v>3</v>
      </c>
      <c r="J175" s="55"/>
      <c r="K175" s="55"/>
      <c r="L175" s="55">
        <v>43049</v>
      </c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>
        <v>43049</v>
      </c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5"/>
      <c r="DD175" s="55"/>
      <c r="DE175" s="55"/>
      <c r="DF175" s="55"/>
      <c r="DG175" s="55"/>
      <c r="DH175" s="55"/>
      <c r="DI175" s="55"/>
      <c r="DJ175" s="55"/>
      <c r="DK175" s="55"/>
      <c r="DL175" s="55"/>
      <c r="DM175" s="55">
        <v>43049</v>
      </c>
      <c r="DN175" s="55"/>
      <c r="DO175" s="55"/>
      <c r="DP175" s="55"/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  <c r="EA175" s="55"/>
    </row>
    <row r="176" spans="1:131" s="61" customFormat="1" ht="25.5" x14ac:dyDescent="0.2">
      <c r="A176" s="51">
        <v>768</v>
      </c>
      <c r="B176" s="51">
        <v>189</v>
      </c>
      <c r="C176" s="52" t="s">
        <v>330</v>
      </c>
      <c r="D176" s="52" t="s">
        <v>331</v>
      </c>
      <c r="E176" s="53"/>
      <c r="F176" s="52" t="s">
        <v>335</v>
      </c>
      <c r="G176" s="51" t="s">
        <v>145</v>
      </c>
      <c r="H176" s="52" t="s">
        <v>187</v>
      </c>
      <c r="I176" s="54">
        <v>14</v>
      </c>
      <c r="J176" s="55"/>
      <c r="K176" s="55"/>
      <c r="L176" s="55">
        <v>40299</v>
      </c>
      <c r="M176" s="55"/>
      <c r="N176" s="55">
        <v>40515</v>
      </c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>
        <v>40515</v>
      </c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>
        <v>40515</v>
      </c>
      <c r="AM176" s="55">
        <v>40515</v>
      </c>
      <c r="AN176" s="55">
        <v>40515</v>
      </c>
      <c r="AO176" s="55">
        <v>40515</v>
      </c>
      <c r="AP176" s="55"/>
      <c r="AQ176" s="55"/>
      <c r="AR176" s="55"/>
      <c r="AS176" s="55"/>
      <c r="AT176" s="55"/>
      <c r="AU176" s="55"/>
      <c r="AV176" s="55"/>
      <c r="AW176" s="55"/>
      <c r="AX176" s="55">
        <v>40515</v>
      </c>
      <c r="AY176" s="55"/>
      <c r="AZ176" s="55"/>
      <c r="BA176" s="55"/>
      <c r="BB176" s="55">
        <v>41217</v>
      </c>
      <c r="BC176" s="55"/>
      <c r="BD176" s="55"/>
      <c r="BE176" s="55">
        <v>40854</v>
      </c>
      <c r="BF176" s="55"/>
      <c r="BG176" s="55"/>
      <c r="BH176" s="55"/>
      <c r="BI176" s="55"/>
      <c r="BJ176" s="55"/>
      <c r="BK176" s="55"/>
      <c r="BL176" s="55"/>
      <c r="BM176" s="55"/>
      <c r="BN176" s="55"/>
      <c r="BO176" s="55">
        <v>41217</v>
      </c>
      <c r="BP176" s="55"/>
      <c r="BQ176" s="55"/>
      <c r="BR176" s="55"/>
      <c r="BS176" s="55"/>
      <c r="BT176" s="55"/>
      <c r="BU176" s="55">
        <v>40880</v>
      </c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>
        <v>40797</v>
      </c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/>
      <c r="DP176" s="55"/>
      <c r="DQ176" s="55">
        <v>40854</v>
      </c>
      <c r="DR176" s="55"/>
      <c r="DS176" s="55"/>
      <c r="DT176" s="55"/>
      <c r="DU176" s="55"/>
      <c r="DV176" s="55"/>
      <c r="DW176" s="55"/>
      <c r="DX176" s="55"/>
      <c r="DY176" s="55"/>
      <c r="DZ176" s="55"/>
      <c r="EA176" s="55"/>
    </row>
    <row r="177" spans="1:131" s="61" customFormat="1" ht="25.5" x14ac:dyDescent="0.2">
      <c r="A177" s="51">
        <v>768</v>
      </c>
      <c r="B177" s="51">
        <v>189</v>
      </c>
      <c r="C177" s="52" t="s">
        <v>330</v>
      </c>
      <c r="D177" s="52" t="s">
        <v>331</v>
      </c>
      <c r="E177" s="53"/>
      <c r="F177" s="52" t="s">
        <v>338</v>
      </c>
      <c r="G177" s="51" t="s">
        <v>145</v>
      </c>
      <c r="H177" s="52" t="s">
        <v>187</v>
      </c>
      <c r="I177" s="54">
        <v>3</v>
      </c>
      <c r="J177" s="55"/>
      <c r="K177" s="55"/>
      <c r="L177" s="55">
        <v>41595</v>
      </c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>
        <v>41866</v>
      </c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>
        <v>42228</v>
      </c>
      <c r="CZ177" s="55"/>
      <c r="DA177" s="55"/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55"/>
      <c r="DO177" s="55"/>
      <c r="DP177" s="55"/>
      <c r="DQ177" s="55"/>
      <c r="DR177" s="55"/>
      <c r="DS177" s="55"/>
      <c r="DT177" s="55"/>
      <c r="DU177" s="55"/>
      <c r="DV177" s="55"/>
      <c r="DW177" s="55"/>
      <c r="DX177" s="55"/>
      <c r="DY177" s="55"/>
      <c r="DZ177" s="55"/>
      <c r="EA177" s="55"/>
    </row>
    <row r="178" spans="1:131" s="56" customFormat="1" ht="25.5" x14ac:dyDescent="0.2">
      <c r="A178" s="51">
        <v>768</v>
      </c>
      <c r="B178" s="51">
        <v>189</v>
      </c>
      <c r="C178" s="52" t="s">
        <v>330</v>
      </c>
      <c r="D178" s="52" t="s">
        <v>331</v>
      </c>
      <c r="E178" s="53"/>
      <c r="F178" s="52" t="s">
        <v>336</v>
      </c>
      <c r="G178" s="51" t="s">
        <v>145</v>
      </c>
      <c r="H178" s="52" t="s">
        <v>337</v>
      </c>
      <c r="I178" s="54">
        <v>8</v>
      </c>
      <c r="J178" s="55"/>
      <c r="K178" s="55"/>
      <c r="L178" s="55">
        <v>39960</v>
      </c>
      <c r="M178" s="55"/>
      <c r="N178" s="55">
        <v>40152</v>
      </c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>
        <v>41734</v>
      </c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>
        <v>40152</v>
      </c>
      <c r="AY178" s="55">
        <v>41735</v>
      </c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>
        <v>40152</v>
      </c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>
        <v>40152</v>
      </c>
      <c r="DB178" s="55"/>
      <c r="DC178" s="55">
        <v>41735</v>
      </c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/>
      <c r="DT178" s="55"/>
      <c r="DU178" s="55"/>
      <c r="DV178" s="55"/>
      <c r="DW178" s="55"/>
      <c r="DX178" s="55"/>
      <c r="DY178" s="55"/>
      <c r="DZ178" s="55"/>
      <c r="EA178" s="55"/>
    </row>
    <row r="179" spans="1:131" s="56" customFormat="1" ht="25.5" x14ac:dyDescent="0.2">
      <c r="A179" s="51">
        <v>3621</v>
      </c>
      <c r="B179" s="51">
        <v>189</v>
      </c>
      <c r="C179" s="52" t="s">
        <v>330</v>
      </c>
      <c r="D179" s="52" t="s">
        <v>339</v>
      </c>
      <c r="E179" s="53"/>
      <c r="F179" s="52" t="s">
        <v>340</v>
      </c>
      <c r="G179" s="51" t="s">
        <v>150</v>
      </c>
      <c r="H179" s="52" t="s">
        <v>187</v>
      </c>
      <c r="I179" s="54">
        <v>5</v>
      </c>
      <c r="J179" s="55"/>
      <c r="K179" s="55"/>
      <c r="L179" s="55">
        <v>39569</v>
      </c>
      <c r="M179" s="55"/>
      <c r="N179" s="55">
        <v>39569</v>
      </c>
      <c r="O179" s="55">
        <v>39934</v>
      </c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>
        <v>39934</v>
      </c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>
        <v>39569</v>
      </c>
      <c r="DR179" s="55"/>
      <c r="DS179" s="55"/>
      <c r="DT179" s="55"/>
      <c r="DU179" s="55"/>
      <c r="DV179" s="55"/>
      <c r="DW179" s="55"/>
      <c r="DX179" s="55"/>
      <c r="DY179" s="55"/>
      <c r="DZ179" s="55"/>
      <c r="EA179" s="55"/>
    </row>
    <row r="180" spans="1:131" s="56" customFormat="1" ht="25.5" x14ac:dyDescent="0.2">
      <c r="A180" s="51">
        <v>3621</v>
      </c>
      <c r="B180" s="51">
        <v>189</v>
      </c>
      <c r="C180" s="52" t="s">
        <v>330</v>
      </c>
      <c r="D180" s="52" t="s">
        <v>339</v>
      </c>
      <c r="E180" s="53"/>
      <c r="F180" s="52" t="s">
        <v>943</v>
      </c>
      <c r="G180" s="51" t="s">
        <v>150</v>
      </c>
      <c r="H180" s="52" t="s">
        <v>187</v>
      </c>
      <c r="I180" s="54">
        <v>4</v>
      </c>
      <c r="J180" s="55"/>
      <c r="K180" s="55"/>
      <c r="L180" s="55">
        <v>39661</v>
      </c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>
        <v>39934</v>
      </c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>
        <v>39942</v>
      </c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>
        <v>39934</v>
      </c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</row>
    <row r="181" spans="1:131" s="56" customFormat="1" ht="25.5" x14ac:dyDescent="0.2">
      <c r="A181" s="51">
        <v>2027</v>
      </c>
      <c r="B181" s="51">
        <v>159</v>
      </c>
      <c r="C181" s="52" t="s">
        <v>342</v>
      </c>
      <c r="D181" s="52" t="s">
        <v>343</v>
      </c>
      <c r="E181" s="52" t="s">
        <v>344</v>
      </c>
      <c r="F181" s="52" t="s">
        <v>345</v>
      </c>
      <c r="G181" s="51" t="s">
        <v>216</v>
      </c>
      <c r="H181" s="52" t="s">
        <v>346</v>
      </c>
      <c r="I181" s="54">
        <v>10</v>
      </c>
      <c r="J181" s="55"/>
      <c r="K181" s="55"/>
      <c r="L181" s="55">
        <v>39387</v>
      </c>
      <c r="M181" s="55"/>
      <c r="N181" s="55">
        <v>39417</v>
      </c>
      <c r="O181" s="55"/>
      <c r="P181" s="55"/>
      <c r="Q181" s="55"/>
      <c r="R181" s="55"/>
      <c r="S181" s="55">
        <v>41018</v>
      </c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>
        <v>40118</v>
      </c>
      <c r="CI181" s="55">
        <v>41755</v>
      </c>
      <c r="CJ181" s="55"/>
      <c r="CK181" s="55">
        <v>39448</v>
      </c>
      <c r="CL181" s="55">
        <v>41301</v>
      </c>
      <c r="CM181" s="55">
        <v>41301</v>
      </c>
      <c r="CN181" s="55"/>
      <c r="CO181" s="55">
        <v>39479</v>
      </c>
      <c r="CP181" s="55"/>
      <c r="CQ181" s="55"/>
      <c r="CR181" s="55"/>
      <c r="CS181" s="55"/>
      <c r="CT181" s="55"/>
      <c r="CU181" s="55"/>
      <c r="CV181" s="55">
        <v>41047</v>
      </c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</row>
    <row r="182" spans="1:131" s="56" customFormat="1" ht="25.5" x14ac:dyDescent="0.2">
      <c r="A182" s="51">
        <v>2721</v>
      </c>
      <c r="B182" s="51">
        <v>177</v>
      </c>
      <c r="C182" s="52" t="s">
        <v>814</v>
      </c>
      <c r="D182" s="52" t="s">
        <v>815</v>
      </c>
      <c r="E182" s="53"/>
      <c r="F182" s="52" t="s">
        <v>347</v>
      </c>
      <c r="G182" s="51" t="s">
        <v>170</v>
      </c>
      <c r="H182" s="52" t="s">
        <v>348</v>
      </c>
      <c r="I182" s="54">
        <v>24</v>
      </c>
      <c r="J182" s="55"/>
      <c r="K182" s="55"/>
      <c r="L182" s="55">
        <v>40238</v>
      </c>
      <c r="M182" s="55"/>
      <c r="N182" s="55">
        <v>40330</v>
      </c>
      <c r="O182" s="55">
        <v>40719</v>
      </c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>
        <v>40719</v>
      </c>
      <c r="AB182" s="55">
        <v>40719</v>
      </c>
      <c r="AC182" s="55">
        <v>40719</v>
      </c>
      <c r="AD182" s="55"/>
      <c r="AE182" s="55"/>
      <c r="AF182" s="55"/>
      <c r="AG182" s="55"/>
      <c r="AH182" s="55"/>
      <c r="AI182" s="55">
        <v>40719</v>
      </c>
      <c r="AJ182" s="55">
        <v>40719</v>
      </c>
      <c r="AK182" s="55"/>
      <c r="AL182" s="55">
        <v>40719</v>
      </c>
      <c r="AM182" s="55">
        <v>40719</v>
      </c>
      <c r="AN182" s="55">
        <v>41084</v>
      </c>
      <c r="AO182" s="55">
        <v>41081</v>
      </c>
      <c r="AP182" s="55"/>
      <c r="AQ182" s="55"/>
      <c r="AR182" s="55"/>
      <c r="AS182" s="55"/>
      <c r="AT182" s="55"/>
      <c r="AU182" s="55"/>
      <c r="AV182" s="55"/>
      <c r="AW182" s="55"/>
      <c r="AX182" s="55">
        <v>40719</v>
      </c>
      <c r="AY182" s="55">
        <v>40719</v>
      </c>
      <c r="AZ182" s="55">
        <v>40719</v>
      </c>
      <c r="BA182" s="55"/>
      <c r="BB182" s="55">
        <v>40719</v>
      </c>
      <c r="BC182" s="55">
        <v>40339</v>
      </c>
      <c r="BD182" s="55">
        <v>40339</v>
      </c>
      <c r="BE182" s="55"/>
      <c r="BF182" s="55"/>
      <c r="BG182" s="55"/>
      <c r="BH182" s="55"/>
      <c r="BI182" s="55"/>
      <c r="BJ182" s="55">
        <v>40339</v>
      </c>
      <c r="BK182" s="55">
        <v>40330</v>
      </c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>
        <v>40330</v>
      </c>
      <c r="CZ182" s="55">
        <v>40339</v>
      </c>
      <c r="DA182" s="55">
        <v>40719</v>
      </c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>
        <v>40339</v>
      </c>
      <c r="DM182" s="55"/>
      <c r="DN182" s="55"/>
      <c r="DO182" s="55"/>
      <c r="DP182" s="55"/>
      <c r="DQ182" s="55"/>
      <c r="DR182" s="55"/>
      <c r="DS182" s="55"/>
      <c r="DT182" s="55"/>
      <c r="DU182" s="55"/>
      <c r="DV182" s="55"/>
      <c r="DW182" s="55"/>
      <c r="DX182" s="55"/>
      <c r="DY182" s="55"/>
      <c r="DZ182" s="55"/>
      <c r="EA182" s="55"/>
    </row>
    <row r="183" spans="1:131" s="56" customFormat="1" ht="25.5" x14ac:dyDescent="0.2">
      <c r="A183" s="51"/>
      <c r="B183" s="51"/>
      <c r="C183" s="52" t="s">
        <v>814</v>
      </c>
      <c r="D183" s="52" t="s">
        <v>140</v>
      </c>
      <c r="E183" s="53"/>
      <c r="F183" s="52" t="s">
        <v>1305</v>
      </c>
      <c r="G183" s="51"/>
      <c r="H183" s="52"/>
      <c r="I183" s="54">
        <v>1</v>
      </c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>
        <v>43056</v>
      </c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</row>
    <row r="184" spans="1:131" s="56" customFormat="1" x14ac:dyDescent="0.2">
      <c r="A184" s="51"/>
      <c r="B184" s="51"/>
      <c r="C184" s="52" t="s">
        <v>814</v>
      </c>
      <c r="D184" s="52" t="s">
        <v>140</v>
      </c>
      <c r="E184" s="53"/>
      <c r="F184" s="52" t="s">
        <v>1319</v>
      </c>
      <c r="G184" s="51"/>
      <c r="H184" s="52"/>
      <c r="I184" s="54">
        <v>3</v>
      </c>
      <c r="J184" s="55"/>
      <c r="K184" s="55"/>
      <c r="L184" s="55">
        <v>43049</v>
      </c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>
        <v>43049</v>
      </c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</row>
    <row r="185" spans="1:131" s="56" customFormat="1" ht="31.5" customHeight="1" x14ac:dyDescent="0.2">
      <c r="A185" s="51">
        <v>3</v>
      </c>
      <c r="B185" s="51"/>
      <c r="C185" s="52" t="s">
        <v>355</v>
      </c>
      <c r="D185" s="52" t="s">
        <v>171</v>
      </c>
      <c r="E185" s="53"/>
      <c r="F185" s="52" t="s">
        <v>1533</v>
      </c>
      <c r="G185" s="51" t="s">
        <v>112</v>
      </c>
      <c r="H185" s="52" t="s">
        <v>358</v>
      </c>
      <c r="I185" s="54">
        <v>16</v>
      </c>
      <c r="J185" s="55"/>
      <c r="K185" s="55"/>
      <c r="L185" s="55">
        <v>44256</v>
      </c>
      <c r="M185" s="55"/>
      <c r="N185" s="55">
        <v>44432</v>
      </c>
      <c r="O185" s="55">
        <v>44432</v>
      </c>
      <c r="P185" s="55"/>
      <c r="Q185" s="55">
        <v>44432</v>
      </c>
      <c r="R185" s="55"/>
      <c r="S185" s="55"/>
      <c r="T185" s="55"/>
      <c r="U185" s="55"/>
      <c r="V185" s="55"/>
      <c r="W185" s="55"/>
      <c r="X185" s="55"/>
      <c r="Y185" s="55"/>
      <c r="Z185" s="55"/>
      <c r="AA185" s="55">
        <v>44431</v>
      </c>
      <c r="AB185" s="55">
        <v>44736</v>
      </c>
      <c r="AC185" s="55">
        <v>44431</v>
      </c>
      <c r="AD185" s="55"/>
      <c r="AE185" s="55"/>
      <c r="AF185" s="55"/>
      <c r="AG185" s="55"/>
      <c r="AH185" s="55"/>
      <c r="AI185" s="55"/>
      <c r="AJ185" s="55"/>
      <c r="AK185" s="55"/>
      <c r="AL185" s="55"/>
      <c r="AM185" s="55">
        <v>44436</v>
      </c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>
        <v>44432</v>
      </c>
      <c r="AY185" s="55">
        <v>44256</v>
      </c>
      <c r="AZ185" s="55"/>
      <c r="BA185" s="55"/>
      <c r="BB185" s="55">
        <v>44256</v>
      </c>
      <c r="BC185" s="55"/>
      <c r="BD185" s="55"/>
      <c r="BE185" s="55">
        <v>45485</v>
      </c>
      <c r="BF185" s="55"/>
      <c r="BG185" s="55">
        <v>45486</v>
      </c>
      <c r="BH185" s="55"/>
      <c r="BI185" s="55"/>
      <c r="BJ185" s="55"/>
      <c r="BK185" s="55">
        <v>45486</v>
      </c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>
        <v>44253</v>
      </c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>
        <v>44432</v>
      </c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</row>
    <row r="186" spans="1:131" s="56" customFormat="1" ht="25.5" hidden="1" x14ac:dyDescent="0.2">
      <c r="A186" s="51">
        <v>3</v>
      </c>
      <c r="B186" s="51"/>
      <c r="C186" s="52" t="s">
        <v>355</v>
      </c>
      <c r="D186" s="52" t="s">
        <v>171</v>
      </c>
      <c r="E186" s="53"/>
      <c r="F186" s="52" t="s">
        <v>356</v>
      </c>
      <c r="G186" s="51" t="s">
        <v>112</v>
      </c>
      <c r="H186" s="52" t="s">
        <v>113</v>
      </c>
      <c r="I186" s="54">
        <v>61</v>
      </c>
      <c r="J186" s="55"/>
      <c r="K186" s="55"/>
      <c r="L186" s="55">
        <v>40330</v>
      </c>
      <c r="M186" s="55"/>
      <c r="N186" s="55">
        <v>40369</v>
      </c>
      <c r="O186" s="55">
        <v>40719</v>
      </c>
      <c r="P186" s="55"/>
      <c r="Q186" s="55">
        <v>44436</v>
      </c>
      <c r="R186" s="55">
        <v>40369</v>
      </c>
      <c r="S186" s="55"/>
      <c r="T186" s="55"/>
      <c r="U186" s="55"/>
      <c r="V186" s="55"/>
      <c r="W186" s="55"/>
      <c r="X186" s="55"/>
      <c r="Y186" s="55"/>
      <c r="Z186" s="55"/>
      <c r="AA186" s="55">
        <v>40330</v>
      </c>
      <c r="AB186" s="55">
        <v>40330</v>
      </c>
      <c r="AC186" s="55">
        <v>40330</v>
      </c>
      <c r="AD186" s="55"/>
      <c r="AE186" s="55"/>
      <c r="AF186" s="55"/>
      <c r="AG186" s="55"/>
      <c r="AH186" s="55"/>
      <c r="AI186" s="55"/>
      <c r="AJ186" s="55"/>
      <c r="AK186" s="55"/>
      <c r="AL186" s="55">
        <v>40330</v>
      </c>
      <c r="AM186" s="55">
        <v>40330</v>
      </c>
      <c r="AN186" s="55">
        <v>40330</v>
      </c>
      <c r="AO186" s="55">
        <v>40330</v>
      </c>
      <c r="AP186" s="55">
        <v>40369</v>
      </c>
      <c r="AQ186" s="55"/>
      <c r="AR186" s="55">
        <v>40719</v>
      </c>
      <c r="AS186" s="55"/>
      <c r="AT186" s="55"/>
      <c r="AU186" s="55">
        <v>43302</v>
      </c>
      <c r="AV186" s="55">
        <v>43299</v>
      </c>
      <c r="AW186" s="55"/>
      <c r="AX186" s="55">
        <v>40330</v>
      </c>
      <c r="AY186" s="55">
        <v>40369</v>
      </c>
      <c r="AZ186" s="55">
        <v>40369</v>
      </c>
      <c r="BA186" s="55">
        <v>41109</v>
      </c>
      <c r="BB186" s="55">
        <v>40330</v>
      </c>
      <c r="BC186" s="55">
        <v>40330</v>
      </c>
      <c r="BD186" s="55">
        <v>40330</v>
      </c>
      <c r="BE186" s="55">
        <v>40719</v>
      </c>
      <c r="BF186" s="55">
        <v>42934</v>
      </c>
      <c r="BG186" s="55">
        <v>40369</v>
      </c>
      <c r="BH186" s="55"/>
      <c r="BI186" s="55"/>
      <c r="BJ186" s="55"/>
      <c r="BK186" s="55">
        <v>40369</v>
      </c>
      <c r="BL186" s="55"/>
      <c r="BM186" s="55"/>
      <c r="BN186" s="55">
        <v>43665</v>
      </c>
      <c r="BO186" s="55">
        <v>41082</v>
      </c>
      <c r="BP186" s="55">
        <v>42565</v>
      </c>
      <c r="BQ186" s="55"/>
      <c r="BR186" s="55"/>
      <c r="BS186" s="55"/>
      <c r="BT186" s="55">
        <v>41110</v>
      </c>
      <c r="BU186" s="55">
        <v>41110</v>
      </c>
      <c r="BV186" s="55"/>
      <c r="BW186" s="55">
        <v>41446</v>
      </c>
      <c r="BX186" s="55">
        <v>41445</v>
      </c>
      <c r="BY186" s="55">
        <v>41472</v>
      </c>
      <c r="BZ186" s="55"/>
      <c r="CA186" s="55">
        <v>42200</v>
      </c>
      <c r="CB186" s="55"/>
      <c r="CC186" s="55">
        <v>42934</v>
      </c>
      <c r="CD186" s="55"/>
      <c r="CE186" s="55">
        <v>40737</v>
      </c>
      <c r="CF186" s="55">
        <v>44256</v>
      </c>
      <c r="CG186" s="55">
        <v>40737</v>
      </c>
      <c r="CH186" s="55">
        <v>40369</v>
      </c>
      <c r="CI186" s="55"/>
      <c r="CJ186" s="55"/>
      <c r="CK186" s="55"/>
      <c r="CL186" s="55"/>
      <c r="CM186" s="55"/>
      <c r="CN186" s="55"/>
      <c r="CO186" s="55">
        <v>40737</v>
      </c>
      <c r="CP186" s="55">
        <v>40330</v>
      </c>
      <c r="CQ186" s="55">
        <v>40737</v>
      </c>
      <c r="CR186" s="55"/>
      <c r="CS186" s="55"/>
      <c r="CT186" s="55">
        <v>42935</v>
      </c>
      <c r="CU186" s="55"/>
      <c r="CV186" s="55"/>
      <c r="CW186" s="55"/>
      <c r="CX186" s="55">
        <v>40719</v>
      </c>
      <c r="CY186" s="55">
        <v>40330</v>
      </c>
      <c r="CZ186" s="55">
        <v>40339</v>
      </c>
      <c r="DA186" s="55"/>
      <c r="DB186" s="55">
        <v>42908</v>
      </c>
      <c r="DC186" s="55">
        <v>41810</v>
      </c>
      <c r="DD186" s="55">
        <v>41471</v>
      </c>
      <c r="DE186" s="55"/>
      <c r="DF186" s="55"/>
      <c r="DG186" s="55">
        <v>42935</v>
      </c>
      <c r="DH186" s="55">
        <v>43665</v>
      </c>
      <c r="DI186" s="55"/>
      <c r="DJ186" s="55"/>
      <c r="DK186" s="55"/>
      <c r="DL186" s="55">
        <v>41838</v>
      </c>
      <c r="DM186" s="55"/>
      <c r="DN186" s="55"/>
      <c r="DO186" s="55">
        <v>42202</v>
      </c>
      <c r="DP186" s="55"/>
      <c r="DQ186" s="55"/>
      <c r="DR186" s="55"/>
      <c r="DS186" s="55">
        <v>41473</v>
      </c>
      <c r="DT186" s="55">
        <v>41473</v>
      </c>
      <c r="DU186" s="55">
        <v>41473</v>
      </c>
      <c r="DV186" s="55">
        <v>40737</v>
      </c>
      <c r="DW186" s="55"/>
      <c r="DX186" s="55">
        <v>41838</v>
      </c>
      <c r="DY186" s="55">
        <v>41810</v>
      </c>
      <c r="DZ186" s="55"/>
      <c r="EA186" s="55"/>
    </row>
    <row r="187" spans="1:131" s="56" customFormat="1" x14ac:dyDescent="0.2">
      <c r="A187" s="51">
        <v>3</v>
      </c>
      <c r="B187" s="51"/>
      <c r="C187" s="52" t="s">
        <v>355</v>
      </c>
      <c r="D187" s="52" t="s">
        <v>171</v>
      </c>
      <c r="E187" s="53"/>
      <c r="F187" s="52" t="s">
        <v>800</v>
      </c>
      <c r="G187" s="51" t="s">
        <v>112</v>
      </c>
      <c r="H187" s="52" t="s">
        <v>1222</v>
      </c>
      <c r="I187" s="54">
        <v>18</v>
      </c>
      <c r="J187" s="55"/>
      <c r="K187" s="55"/>
      <c r="L187" s="55">
        <v>44019</v>
      </c>
      <c r="M187" s="55"/>
      <c r="N187" s="55">
        <v>44432</v>
      </c>
      <c r="O187" s="55">
        <v>44028</v>
      </c>
      <c r="P187" s="55"/>
      <c r="Q187" s="55">
        <v>44435</v>
      </c>
      <c r="R187" s="55"/>
      <c r="S187" s="55"/>
      <c r="T187" s="55"/>
      <c r="U187" s="55"/>
      <c r="V187" s="55"/>
      <c r="W187" s="55"/>
      <c r="X187" s="55"/>
      <c r="Y187" s="55"/>
      <c r="Z187" s="55"/>
      <c r="AA187" s="55">
        <v>44075</v>
      </c>
      <c r="AB187" s="55">
        <v>44433</v>
      </c>
      <c r="AC187" s="55">
        <v>44429</v>
      </c>
      <c r="AD187" s="55"/>
      <c r="AE187" s="55"/>
      <c r="AF187" s="55"/>
      <c r="AG187" s="55"/>
      <c r="AH187" s="55"/>
      <c r="AI187" s="55"/>
      <c r="AJ187" s="55"/>
      <c r="AK187" s="55"/>
      <c r="AL187" s="55">
        <v>44430</v>
      </c>
      <c r="AM187" s="55"/>
      <c r="AN187" s="55">
        <v>44436</v>
      </c>
      <c r="AO187" s="55">
        <v>44437</v>
      </c>
      <c r="AP187" s="55"/>
      <c r="AQ187" s="55"/>
      <c r="AR187" s="55"/>
      <c r="AS187" s="55"/>
      <c r="AT187" s="55"/>
      <c r="AU187" s="55"/>
      <c r="AV187" s="55">
        <v>44075</v>
      </c>
      <c r="AW187" s="55"/>
      <c r="AX187" s="55"/>
      <c r="AY187" s="55">
        <v>44075</v>
      </c>
      <c r="AZ187" s="55">
        <v>44075</v>
      </c>
      <c r="BA187" s="55">
        <v>44436</v>
      </c>
      <c r="BB187" s="55">
        <v>44028</v>
      </c>
      <c r="BC187" s="55"/>
      <c r="BD187" s="55"/>
      <c r="BE187" s="55">
        <v>45485</v>
      </c>
      <c r="BF187" s="55">
        <v>44256</v>
      </c>
      <c r="BG187" s="55">
        <v>45486</v>
      </c>
      <c r="BH187" s="55"/>
      <c r="BI187" s="55"/>
      <c r="BJ187" s="55"/>
      <c r="BK187" s="55">
        <v>44075</v>
      </c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>
        <v>44437</v>
      </c>
      <c r="CQ187" s="55"/>
      <c r="CR187" s="55"/>
      <c r="CS187" s="55"/>
      <c r="CT187" s="55">
        <v>44028</v>
      </c>
      <c r="CU187" s="55"/>
      <c r="CV187" s="55"/>
      <c r="CW187" s="55"/>
      <c r="CX187" s="55"/>
      <c r="CY187" s="55"/>
      <c r="CZ187" s="55"/>
      <c r="DA187" s="55"/>
      <c r="DB187" s="55"/>
      <c r="DC187" s="55"/>
      <c r="DD187" s="55"/>
      <c r="DE187" s="55"/>
      <c r="DF187" s="55"/>
      <c r="DG187" s="55"/>
      <c r="DH187" s="55"/>
      <c r="DI187" s="55"/>
      <c r="DJ187" s="55"/>
      <c r="DK187" s="55"/>
      <c r="DL187" s="55">
        <v>44435</v>
      </c>
      <c r="DM187" s="55"/>
      <c r="DN187" s="55"/>
      <c r="DO187" s="55"/>
      <c r="DP187" s="55"/>
      <c r="DQ187" s="55"/>
      <c r="DR187" s="55"/>
      <c r="DS187" s="55"/>
      <c r="DT187" s="55"/>
      <c r="DU187" s="55"/>
      <c r="DV187" s="55"/>
      <c r="DW187" s="55"/>
      <c r="DX187" s="55">
        <v>44736</v>
      </c>
      <c r="DY187" s="55"/>
      <c r="DZ187" s="55"/>
      <c r="EA187" s="55"/>
    </row>
    <row r="188" spans="1:131" s="56" customFormat="1" ht="25.5" x14ac:dyDescent="0.2">
      <c r="A188" s="51">
        <v>3</v>
      </c>
      <c r="B188" s="51"/>
      <c r="C188" s="52" t="s">
        <v>355</v>
      </c>
      <c r="D188" s="52" t="s">
        <v>171</v>
      </c>
      <c r="E188" s="53"/>
      <c r="F188" s="52" t="s">
        <v>357</v>
      </c>
      <c r="G188" s="51" t="s">
        <v>112</v>
      </c>
      <c r="H188" s="52" t="s">
        <v>358</v>
      </c>
      <c r="I188" s="54">
        <v>57</v>
      </c>
      <c r="J188" s="55"/>
      <c r="K188" s="55"/>
      <c r="L188" s="55">
        <v>41399</v>
      </c>
      <c r="M188" s="55"/>
      <c r="N188" s="55">
        <v>41445</v>
      </c>
      <c r="O188" s="55">
        <v>41446</v>
      </c>
      <c r="P188" s="55"/>
      <c r="Q188" s="55"/>
      <c r="R188" s="55">
        <v>41835</v>
      </c>
      <c r="S188" s="55"/>
      <c r="T188" s="55"/>
      <c r="U188" s="55"/>
      <c r="V188" s="55"/>
      <c r="W188" s="55"/>
      <c r="X188" s="55"/>
      <c r="Y188" s="55"/>
      <c r="Z188" s="55"/>
      <c r="AA188" s="55">
        <v>41398</v>
      </c>
      <c r="AB188" s="55">
        <v>41445</v>
      </c>
      <c r="AC188" s="55">
        <v>41426</v>
      </c>
      <c r="AD188" s="55">
        <v>42202</v>
      </c>
      <c r="AE188" s="55"/>
      <c r="AF188" s="55"/>
      <c r="AG188" s="55"/>
      <c r="AH188" s="55">
        <v>41474</v>
      </c>
      <c r="AI188" s="55"/>
      <c r="AJ188" s="55"/>
      <c r="AK188" s="55">
        <v>42537</v>
      </c>
      <c r="AL188" s="55">
        <v>41445</v>
      </c>
      <c r="AM188" s="55">
        <v>41445</v>
      </c>
      <c r="AN188" s="55">
        <v>41473</v>
      </c>
      <c r="AO188" s="55">
        <v>41473</v>
      </c>
      <c r="AP188" s="55">
        <v>41837</v>
      </c>
      <c r="AQ188" s="55">
        <v>42908</v>
      </c>
      <c r="AR188" s="55"/>
      <c r="AS188" s="55">
        <v>42174</v>
      </c>
      <c r="AT188" s="55"/>
      <c r="AU188" s="55"/>
      <c r="AV188" s="55">
        <v>43299</v>
      </c>
      <c r="AW188" s="55"/>
      <c r="AX188" s="55">
        <v>41399</v>
      </c>
      <c r="AY188" s="55">
        <v>41472</v>
      </c>
      <c r="AZ188" s="55">
        <v>41837</v>
      </c>
      <c r="BA188" s="55">
        <v>41837</v>
      </c>
      <c r="BB188" s="55">
        <v>41399</v>
      </c>
      <c r="BC188" s="55">
        <v>42537</v>
      </c>
      <c r="BD188" s="55">
        <v>42566</v>
      </c>
      <c r="BE188" s="55">
        <v>41473</v>
      </c>
      <c r="BF188" s="55">
        <v>42908</v>
      </c>
      <c r="BG188" s="55">
        <v>41810</v>
      </c>
      <c r="BH188" s="55"/>
      <c r="BI188" s="55"/>
      <c r="BJ188" s="55">
        <v>42538</v>
      </c>
      <c r="BK188" s="55">
        <v>41446</v>
      </c>
      <c r="BL188" s="55"/>
      <c r="BM188" s="55"/>
      <c r="BN188" s="55"/>
      <c r="BO188" s="55">
        <v>41472</v>
      </c>
      <c r="BP188" s="55">
        <v>42537</v>
      </c>
      <c r="BQ188" s="55"/>
      <c r="BR188" s="55"/>
      <c r="BS188" s="55"/>
      <c r="BT188" s="55"/>
      <c r="BU188" s="55">
        <v>42173</v>
      </c>
      <c r="BV188" s="55"/>
      <c r="BW188" s="55"/>
      <c r="BX188" s="55"/>
      <c r="BY188" s="55"/>
      <c r="BZ188" s="55"/>
      <c r="CA188" s="55">
        <v>42173</v>
      </c>
      <c r="CB188" s="55"/>
      <c r="CC188" s="55">
        <v>42934</v>
      </c>
      <c r="CD188" s="55"/>
      <c r="CE188" s="55">
        <v>42173</v>
      </c>
      <c r="CF188" s="55"/>
      <c r="CG188" s="55"/>
      <c r="CH188" s="55">
        <v>41808</v>
      </c>
      <c r="CI188" s="55"/>
      <c r="CJ188" s="55"/>
      <c r="CK188" s="55"/>
      <c r="CL188" s="55"/>
      <c r="CM188" s="55"/>
      <c r="CN188" s="55"/>
      <c r="CO188" s="55">
        <v>41472</v>
      </c>
      <c r="CP188" s="55">
        <v>41470</v>
      </c>
      <c r="CQ188" s="55">
        <v>41810</v>
      </c>
      <c r="CR188" s="55"/>
      <c r="CS188" s="55"/>
      <c r="CT188" s="55">
        <v>42935</v>
      </c>
      <c r="CU188" s="55"/>
      <c r="CV188" s="55"/>
      <c r="CW188" s="55"/>
      <c r="CX188" s="55">
        <v>41838</v>
      </c>
      <c r="CY188" s="55">
        <v>42201</v>
      </c>
      <c r="CZ188" s="55"/>
      <c r="DA188" s="55">
        <v>41399</v>
      </c>
      <c r="DB188" s="55">
        <v>42911</v>
      </c>
      <c r="DC188" s="55">
        <v>41838</v>
      </c>
      <c r="DD188" s="55"/>
      <c r="DE188" s="55">
        <v>42173</v>
      </c>
      <c r="DF188" s="55"/>
      <c r="DG188" s="55">
        <v>42908</v>
      </c>
      <c r="DH188" s="55">
        <v>43665</v>
      </c>
      <c r="DI188" s="55"/>
      <c r="DJ188" s="55"/>
      <c r="DK188" s="55"/>
      <c r="DL188" s="55">
        <v>41445</v>
      </c>
      <c r="DM188" s="55">
        <v>43300</v>
      </c>
      <c r="DN188" s="55"/>
      <c r="DO188" s="55">
        <v>42201</v>
      </c>
      <c r="DP188" s="55">
        <v>41836</v>
      </c>
      <c r="DQ188" s="55"/>
      <c r="DR188" s="55"/>
      <c r="DS188" s="55">
        <v>42908</v>
      </c>
      <c r="DT188" s="55">
        <v>42908</v>
      </c>
      <c r="DU188" s="55"/>
      <c r="DV188" s="55">
        <v>42908</v>
      </c>
      <c r="DW188" s="55"/>
      <c r="DX188" s="55"/>
      <c r="DY188" s="55">
        <v>41836</v>
      </c>
      <c r="DZ188" s="55"/>
      <c r="EA188" s="55"/>
    </row>
    <row r="189" spans="1:131" s="56" customFormat="1" x14ac:dyDescent="0.2">
      <c r="A189" s="51">
        <v>3</v>
      </c>
      <c r="B189" s="51"/>
      <c r="C189" s="52" t="s">
        <v>355</v>
      </c>
      <c r="D189" s="52" t="s">
        <v>171</v>
      </c>
      <c r="E189" s="53"/>
      <c r="F189" s="52" t="s">
        <v>1425</v>
      </c>
      <c r="G189" s="51" t="s">
        <v>112</v>
      </c>
      <c r="H189" s="52" t="s">
        <v>302</v>
      </c>
      <c r="I189" s="54">
        <v>11</v>
      </c>
      <c r="J189" s="55"/>
      <c r="K189" s="55"/>
      <c r="L189" s="55">
        <v>43595</v>
      </c>
      <c r="M189" s="55"/>
      <c r="N189" s="55">
        <v>43662</v>
      </c>
      <c r="O189" s="55">
        <v>43665</v>
      </c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>
        <v>43595</v>
      </c>
      <c r="AB189" s="55">
        <v>43663</v>
      </c>
      <c r="AC189" s="55"/>
      <c r="AD189" s="55"/>
      <c r="AE189" s="55"/>
      <c r="AF189" s="55"/>
      <c r="AG189" s="55"/>
      <c r="AH189" s="55"/>
      <c r="AI189" s="55"/>
      <c r="AJ189" s="55"/>
      <c r="AK189" s="55"/>
      <c r="AL189" s="55">
        <v>43665</v>
      </c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>
        <v>43663</v>
      </c>
      <c r="AY189" s="55">
        <v>43663</v>
      </c>
      <c r="AZ189" s="55"/>
      <c r="BA189" s="55"/>
      <c r="BB189" s="55">
        <v>43595</v>
      </c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>
        <v>43596</v>
      </c>
      <c r="CR189" s="55"/>
      <c r="CS189" s="55"/>
      <c r="CT189" s="55"/>
      <c r="CU189" s="55"/>
      <c r="CV189" s="55"/>
      <c r="CW189" s="55"/>
      <c r="CX189" s="55"/>
      <c r="CY189" s="55"/>
      <c r="CZ189" s="55"/>
      <c r="DA189" s="55">
        <v>43596</v>
      </c>
      <c r="DB189" s="55"/>
      <c r="DC189" s="55"/>
      <c r="DD189" s="55"/>
      <c r="DE189" s="55"/>
      <c r="DF189" s="55"/>
      <c r="DG189" s="55"/>
      <c r="DH189" s="55"/>
      <c r="DI189" s="55"/>
      <c r="DJ189" s="55"/>
      <c r="DK189" s="55"/>
      <c r="DL189" s="55"/>
      <c r="DM189" s="55"/>
      <c r="DN189" s="55"/>
      <c r="DO189" s="55"/>
      <c r="DP189" s="55"/>
      <c r="DQ189" s="55"/>
      <c r="DR189" s="55"/>
      <c r="DS189" s="55"/>
      <c r="DT189" s="55"/>
      <c r="DU189" s="55"/>
      <c r="DV189" s="55"/>
      <c r="DW189" s="55"/>
      <c r="DX189" s="55"/>
      <c r="DY189" s="55"/>
      <c r="DZ189" s="55"/>
      <c r="EA189" s="55"/>
    </row>
    <row r="190" spans="1:131" s="56" customFormat="1" x14ac:dyDescent="0.2">
      <c r="A190" s="51">
        <v>3</v>
      </c>
      <c r="B190" s="51"/>
      <c r="C190" s="52" t="s">
        <v>355</v>
      </c>
      <c r="D190" s="52" t="s">
        <v>171</v>
      </c>
      <c r="E190" s="53"/>
      <c r="F190" s="52" t="s">
        <v>359</v>
      </c>
      <c r="G190" s="51" t="s">
        <v>112</v>
      </c>
      <c r="H190" s="52" t="s">
        <v>113</v>
      </c>
      <c r="I190" s="54">
        <v>34</v>
      </c>
      <c r="J190" s="55"/>
      <c r="K190" s="55"/>
      <c r="L190" s="55">
        <v>37043</v>
      </c>
      <c r="M190" s="55"/>
      <c r="N190" s="55">
        <v>40330</v>
      </c>
      <c r="O190" s="55"/>
      <c r="P190" s="55"/>
      <c r="Q190" s="55"/>
      <c r="R190" s="55"/>
      <c r="S190" s="55">
        <v>37803</v>
      </c>
      <c r="T190" s="55"/>
      <c r="U190" s="55"/>
      <c r="V190" s="55">
        <v>37803</v>
      </c>
      <c r="W190" s="55"/>
      <c r="X190" s="55"/>
      <c r="Y190" s="55">
        <v>38169</v>
      </c>
      <c r="Z190" s="55"/>
      <c r="AA190" s="55">
        <v>37073</v>
      </c>
      <c r="AB190" s="55">
        <v>37408</v>
      </c>
      <c r="AC190" s="55">
        <v>39600</v>
      </c>
      <c r="AD190" s="55"/>
      <c r="AE190" s="55"/>
      <c r="AF190" s="55"/>
      <c r="AG190" s="55"/>
      <c r="AH190" s="55"/>
      <c r="AI190" s="55"/>
      <c r="AJ190" s="55"/>
      <c r="AK190" s="55"/>
      <c r="AL190" s="55">
        <v>37043</v>
      </c>
      <c r="AM190" s="55">
        <v>37073</v>
      </c>
      <c r="AN190" s="55">
        <v>38169</v>
      </c>
      <c r="AO190" s="55">
        <v>38169</v>
      </c>
      <c r="AP190" s="55">
        <v>39264</v>
      </c>
      <c r="AQ190" s="55">
        <v>39972</v>
      </c>
      <c r="AR190" s="55"/>
      <c r="AS190" s="55"/>
      <c r="AT190" s="55"/>
      <c r="AU190" s="55"/>
      <c r="AV190" s="55"/>
      <c r="AW190" s="55"/>
      <c r="AX190" s="55">
        <v>37073</v>
      </c>
      <c r="AY190" s="55">
        <v>37043</v>
      </c>
      <c r="AZ190" s="55">
        <v>37803</v>
      </c>
      <c r="BA190" s="55"/>
      <c r="BB190" s="55">
        <v>42908</v>
      </c>
      <c r="BC190" s="55">
        <v>38534</v>
      </c>
      <c r="BD190" s="55">
        <v>39264</v>
      </c>
      <c r="BE190" s="55">
        <v>37803</v>
      </c>
      <c r="BF190" s="55"/>
      <c r="BG190" s="55"/>
      <c r="BH190" s="55"/>
      <c r="BI190" s="55"/>
      <c r="BJ190" s="55">
        <v>37408</v>
      </c>
      <c r="BK190" s="55">
        <v>37803</v>
      </c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>
        <v>37073</v>
      </c>
      <c r="CE190" s="55"/>
      <c r="CF190" s="55">
        <v>38169</v>
      </c>
      <c r="CG190" s="55">
        <v>39234</v>
      </c>
      <c r="CH190" s="55"/>
      <c r="CI190" s="55"/>
      <c r="CJ190" s="55"/>
      <c r="CK190" s="55"/>
      <c r="CL190" s="55"/>
      <c r="CM190" s="55"/>
      <c r="CN190" s="55"/>
      <c r="CO190" s="55">
        <v>37803</v>
      </c>
      <c r="CP190" s="55">
        <v>38534</v>
      </c>
      <c r="CQ190" s="55">
        <v>39234</v>
      </c>
      <c r="CR190" s="55"/>
      <c r="CS190" s="55"/>
      <c r="CT190" s="55">
        <v>37408</v>
      </c>
      <c r="CU190" s="55"/>
      <c r="CV190" s="55"/>
      <c r="CW190" s="55"/>
      <c r="CX190" s="55">
        <v>38198</v>
      </c>
      <c r="CY190" s="55">
        <v>37408</v>
      </c>
      <c r="CZ190" s="55">
        <v>40003</v>
      </c>
      <c r="DA190" s="55">
        <v>39234</v>
      </c>
      <c r="DB190" s="55"/>
      <c r="DC190" s="55"/>
      <c r="DD190" s="55"/>
      <c r="DE190" s="55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  <c r="EA190" s="55"/>
    </row>
    <row r="191" spans="1:131" s="56" customFormat="1" x14ac:dyDescent="0.2">
      <c r="A191" s="51">
        <v>3</v>
      </c>
      <c r="B191" s="51"/>
      <c r="C191" s="52" t="s">
        <v>355</v>
      </c>
      <c r="D191" s="52" t="s">
        <v>171</v>
      </c>
      <c r="E191" s="53"/>
      <c r="F191" s="52" t="s">
        <v>252</v>
      </c>
      <c r="G191" s="51" t="s">
        <v>112</v>
      </c>
      <c r="H191" s="52" t="s">
        <v>113</v>
      </c>
      <c r="I191" s="54">
        <v>36</v>
      </c>
      <c r="J191" s="55"/>
      <c r="K191" s="55"/>
      <c r="L191" s="55">
        <v>37987</v>
      </c>
      <c r="M191" s="55"/>
      <c r="N191" s="55">
        <v>38169</v>
      </c>
      <c r="O191" s="55">
        <v>38169</v>
      </c>
      <c r="P191" s="55"/>
      <c r="Q191" s="55"/>
      <c r="R191" s="55">
        <v>38169</v>
      </c>
      <c r="S191" s="55"/>
      <c r="T191" s="55"/>
      <c r="U191" s="55"/>
      <c r="V191" s="55"/>
      <c r="W191" s="55"/>
      <c r="X191" s="55"/>
      <c r="Y191" s="55">
        <v>38169</v>
      </c>
      <c r="Z191" s="55"/>
      <c r="AA191" s="55">
        <v>38169</v>
      </c>
      <c r="AB191" s="55"/>
      <c r="AC191" s="55">
        <v>38534</v>
      </c>
      <c r="AD191" s="55"/>
      <c r="AE191" s="55"/>
      <c r="AF191" s="55"/>
      <c r="AG191" s="55"/>
      <c r="AH191" s="55"/>
      <c r="AI191" s="55"/>
      <c r="AJ191" s="55"/>
      <c r="AK191" s="55"/>
      <c r="AL191" s="55">
        <v>38169</v>
      </c>
      <c r="AM191" s="55">
        <v>38169</v>
      </c>
      <c r="AN191" s="55">
        <v>38169</v>
      </c>
      <c r="AO191" s="55">
        <v>38536</v>
      </c>
      <c r="AP191" s="55">
        <v>39264</v>
      </c>
      <c r="AQ191" s="55">
        <v>40002</v>
      </c>
      <c r="AR191" s="55"/>
      <c r="AS191" s="55"/>
      <c r="AT191" s="55"/>
      <c r="AU191" s="55"/>
      <c r="AV191" s="55"/>
      <c r="AW191" s="55"/>
      <c r="AX191" s="55">
        <v>38169</v>
      </c>
      <c r="AY191" s="55">
        <v>38169</v>
      </c>
      <c r="AZ191" s="55">
        <v>38169</v>
      </c>
      <c r="BA191" s="55"/>
      <c r="BB191" s="55">
        <v>38504</v>
      </c>
      <c r="BC191" s="55">
        <v>38169</v>
      </c>
      <c r="BD191" s="55">
        <v>39234</v>
      </c>
      <c r="BE191" s="55"/>
      <c r="BF191" s="55"/>
      <c r="BG191" s="55">
        <v>38534</v>
      </c>
      <c r="BH191" s="55"/>
      <c r="BI191" s="55"/>
      <c r="BJ191" s="55"/>
      <c r="BK191" s="55">
        <v>37987</v>
      </c>
      <c r="BL191" s="55"/>
      <c r="BM191" s="55"/>
      <c r="BN191" s="55"/>
      <c r="BO191" s="55"/>
      <c r="BP191" s="55"/>
      <c r="BQ191" s="55"/>
      <c r="BR191" s="55"/>
      <c r="BS191" s="55"/>
      <c r="BT191" s="55"/>
      <c r="BU191" s="55">
        <v>40003</v>
      </c>
      <c r="BV191" s="55"/>
      <c r="BW191" s="55"/>
      <c r="BX191" s="55"/>
      <c r="BY191" s="55"/>
      <c r="BZ191" s="55"/>
      <c r="CA191" s="55"/>
      <c r="CB191" s="55"/>
      <c r="CC191" s="55"/>
      <c r="CD191" s="55">
        <v>38353</v>
      </c>
      <c r="CE191" s="55"/>
      <c r="CF191" s="55">
        <v>38169</v>
      </c>
      <c r="CG191" s="55">
        <v>39234</v>
      </c>
      <c r="CH191" s="55">
        <v>38534</v>
      </c>
      <c r="CI191" s="55"/>
      <c r="CJ191" s="55"/>
      <c r="CK191" s="55"/>
      <c r="CL191" s="55"/>
      <c r="CM191" s="55"/>
      <c r="CN191" s="55"/>
      <c r="CO191" s="55"/>
      <c r="CP191" s="55">
        <v>38353</v>
      </c>
      <c r="CQ191" s="55">
        <v>39234</v>
      </c>
      <c r="CR191" s="55"/>
      <c r="CS191" s="55"/>
      <c r="CT191" s="55"/>
      <c r="CU191" s="55">
        <v>39630</v>
      </c>
      <c r="CV191" s="55"/>
      <c r="CW191" s="55"/>
      <c r="CX191" s="55">
        <v>38198</v>
      </c>
      <c r="CY191" s="55">
        <v>38169</v>
      </c>
      <c r="CZ191" s="55">
        <v>40003</v>
      </c>
      <c r="DA191" s="55">
        <v>39234</v>
      </c>
      <c r="DB191" s="55">
        <v>38534</v>
      </c>
      <c r="DC191" s="55"/>
      <c r="DD191" s="55"/>
      <c r="DE191" s="55"/>
      <c r="DF191" s="55"/>
      <c r="DG191" s="55"/>
      <c r="DH191" s="55"/>
      <c r="DI191" s="55"/>
      <c r="DJ191" s="55"/>
      <c r="DK191" s="55"/>
      <c r="DL191" s="55">
        <v>39234</v>
      </c>
      <c r="DM191" s="55">
        <v>39264</v>
      </c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</row>
    <row r="192" spans="1:131" s="56" customFormat="1" x14ac:dyDescent="0.2">
      <c r="A192" s="51">
        <v>3</v>
      </c>
      <c r="B192" s="51"/>
      <c r="C192" s="52" t="s">
        <v>355</v>
      </c>
      <c r="D192" s="52" t="s">
        <v>171</v>
      </c>
      <c r="E192" s="53"/>
      <c r="F192" s="52" t="s">
        <v>1182</v>
      </c>
      <c r="G192" s="51" t="s">
        <v>112</v>
      </c>
      <c r="H192" s="52" t="s">
        <v>1155</v>
      </c>
      <c r="I192" s="54">
        <v>24</v>
      </c>
      <c r="J192" s="55"/>
      <c r="K192" s="55"/>
      <c r="L192" s="55">
        <v>42538</v>
      </c>
      <c r="M192" s="55"/>
      <c r="N192" s="55">
        <v>42537</v>
      </c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>
        <v>42537</v>
      </c>
      <c r="AB192" s="55">
        <v>42537</v>
      </c>
      <c r="AC192" s="55">
        <v>42564</v>
      </c>
      <c r="AD192" s="55"/>
      <c r="AE192" s="55"/>
      <c r="AF192" s="55"/>
      <c r="AG192" s="55"/>
      <c r="AH192" s="55">
        <v>42565</v>
      </c>
      <c r="AI192" s="55"/>
      <c r="AJ192" s="55"/>
      <c r="AK192" s="55">
        <v>42565</v>
      </c>
      <c r="AL192" s="55">
        <v>42908</v>
      </c>
      <c r="AM192" s="55"/>
      <c r="AN192" s="55"/>
      <c r="AO192" s="55"/>
      <c r="AP192" s="55"/>
      <c r="AQ192" s="55"/>
      <c r="AR192" s="55"/>
      <c r="AS192" s="55"/>
      <c r="AT192" s="55"/>
      <c r="AU192" s="55"/>
      <c r="AV192" s="55">
        <v>43299</v>
      </c>
      <c r="AW192" s="55"/>
      <c r="AX192" s="55">
        <v>42537</v>
      </c>
      <c r="AY192" s="55">
        <v>42566</v>
      </c>
      <c r="AZ192" s="55"/>
      <c r="BA192" s="55"/>
      <c r="BB192" s="55"/>
      <c r="BC192" s="55">
        <v>42566</v>
      </c>
      <c r="BD192" s="55"/>
      <c r="BE192" s="55">
        <v>42566</v>
      </c>
      <c r="BF192" s="55">
        <v>42934</v>
      </c>
      <c r="BG192" s="55"/>
      <c r="BH192" s="55"/>
      <c r="BI192" s="55"/>
      <c r="BJ192" s="55">
        <v>42565</v>
      </c>
      <c r="BK192" s="55">
        <v>42908</v>
      </c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>
        <v>42934</v>
      </c>
      <c r="CC192" s="55">
        <v>42934</v>
      </c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>
        <v>43300</v>
      </c>
      <c r="CQ192" s="55"/>
      <c r="CR192" s="55"/>
      <c r="CS192" s="55"/>
      <c r="CT192" s="55">
        <v>42935</v>
      </c>
      <c r="CU192" s="55"/>
      <c r="CV192" s="55"/>
      <c r="CW192" s="55"/>
      <c r="CX192" s="55"/>
      <c r="CY192" s="55"/>
      <c r="CZ192" s="55"/>
      <c r="DA192" s="55"/>
      <c r="DB192" s="55">
        <v>42911</v>
      </c>
      <c r="DC192" s="55"/>
      <c r="DD192" s="55"/>
      <c r="DE192" s="55"/>
      <c r="DF192" s="55"/>
      <c r="DG192" s="55">
        <v>42934</v>
      </c>
      <c r="DH192" s="55">
        <v>43665</v>
      </c>
      <c r="DI192" s="55"/>
      <c r="DJ192" s="55"/>
      <c r="DK192" s="55"/>
      <c r="DL192" s="55">
        <v>42565</v>
      </c>
      <c r="DM192" s="55">
        <v>43300</v>
      </c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</row>
    <row r="193" spans="1:131" s="56" customFormat="1" ht="25.5" x14ac:dyDescent="0.2">
      <c r="A193" s="51">
        <v>3</v>
      </c>
      <c r="B193" s="51"/>
      <c r="C193" s="52" t="s">
        <v>355</v>
      </c>
      <c r="D193" s="52" t="s">
        <v>171</v>
      </c>
      <c r="E193" s="53"/>
      <c r="F193" s="52" t="s">
        <v>360</v>
      </c>
      <c r="G193" s="51" t="s">
        <v>112</v>
      </c>
      <c r="H193" s="52" t="s">
        <v>361</v>
      </c>
      <c r="I193" s="54">
        <v>32</v>
      </c>
      <c r="J193" s="55"/>
      <c r="K193" s="55"/>
      <c r="L193" s="55">
        <v>38353</v>
      </c>
      <c r="M193" s="55"/>
      <c r="N193" s="55"/>
      <c r="O193" s="55">
        <v>38534</v>
      </c>
      <c r="P193" s="55"/>
      <c r="Q193" s="55"/>
      <c r="R193" s="55">
        <v>38534</v>
      </c>
      <c r="S193" s="55"/>
      <c r="T193" s="55"/>
      <c r="U193" s="55"/>
      <c r="V193" s="55"/>
      <c r="W193" s="55"/>
      <c r="X193" s="55"/>
      <c r="Y193" s="55">
        <v>38504</v>
      </c>
      <c r="Z193" s="55"/>
      <c r="AA193" s="55">
        <v>38504</v>
      </c>
      <c r="AB193" s="55">
        <v>39234</v>
      </c>
      <c r="AC193" s="55">
        <v>38534</v>
      </c>
      <c r="AD193" s="55"/>
      <c r="AE193" s="55"/>
      <c r="AF193" s="55"/>
      <c r="AG193" s="55"/>
      <c r="AH193" s="55">
        <v>39973</v>
      </c>
      <c r="AI193" s="55"/>
      <c r="AJ193" s="55"/>
      <c r="AK193" s="55"/>
      <c r="AL193" s="55">
        <v>39234</v>
      </c>
      <c r="AM193" s="55">
        <v>38534</v>
      </c>
      <c r="AN193" s="55">
        <v>38534</v>
      </c>
      <c r="AO193" s="55">
        <v>38534</v>
      </c>
      <c r="AP193" s="55"/>
      <c r="AQ193" s="55">
        <v>40002</v>
      </c>
      <c r="AR193" s="55"/>
      <c r="AS193" s="55"/>
      <c r="AT193" s="55"/>
      <c r="AU193" s="55"/>
      <c r="AV193" s="55"/>
      <c r="AW193" s="55"/>
      <c r="AX193" s="55">
        <v>38504</v>
      </c>
      <c r="AY193" s="55">
        <v>38534</v>
      </c>
      <c r="AZ193" s="55">
        <v>39234</v>
      </c>
      <c r="BA193" s="55"/>
      <c r="BB193" s="55">
        <v>38504</v>
      </c>
      <c r="BC193" s="55"/>
      <c r="BD193" s="55">
        <v>39234</v>
      </c>
      <c r="BE193" s="55"/>
      <c r="BF193" s="55"/>
      <c r="BG193" s="55">
        <v>39264</v>
      </c>
      <c r="BH193" s="55"/>
      <c r="BI193" s="55"/>
      <c r="BJ193" s="55"/>
      <c r="BK193" s="55">
        <v>38353</v>
      </c>
      <c r="BL193" s="55"/>
      <c r="BM193" s="55"/>
      <c r="BN193" s="55"/>
      <c r="BO193" s="55"/>
      <c r="BP193" s="55"/>
      <c r="BQ193" s="55"/>
      <c r="BR193" s="55"/>
      <c r="BS193" s="55"/>
      <c r="BT193" s="55">
        <v>41082</v>
      </c>
      <c r="BU193" s="55">
        <v>40003</v>
      </c>
      <c r="BV193" s="55">
        <v>39630</v>
      </c>
      <c r="BW193" s="55"/>
      <c r="BX193" s="55"/>
      <c r="BY193" s="55"/>
      <c r="BZ193" s="55"/>
      <c r="CA193" s="55">
        <v>40369</v>
      </c>
      <c r="CB193" s="55"/>
      <c r="CC193" s="55"/>
      <c r="CD193" s="55"/>
      <c r="CE193" s="55"/>
      <c r="CF193" s="55">
        <v>38353</v>
      </c>
      <c r="CG193" s="55">
        <v>39234</v>
      </c>
      <c r="CH193" s="55"/>
      <c r="CI193" s="55"/>
      <c r="CJ193" s="55"/>
      <c r="CK193" s="55"/>
      <c r="CL193" s="55"/>
      <c r="CM193" s="55"/>
      <c r="CN193" s="55"/>
      <c r="CO193" s="55"/>
      <c r="CP193" s="55">
        <v>39234</v>
      </c>
      <c r="CQ193" s="55"/>
      <c r="CR193" s="55"/>
      <c r="CS193" s="55"/>
      <c r="CT193" s="55"/>
      <c r="CU193" s="55"/>
      <c r="CV193" s="55"/>
      <c r="CW193" s="55"/>
      <c r="CX193" s="55"/>
      <c r="CY193" s="55">
        <v>38353</v>
      </c>
      <c r="CZ193" s="55">
        <v>40003</v>
      </c>
      <c r="DA193" s="55">
        <v>39234</v>
      </c>
      <c r="DB193" s="55">
        <v>38534</v>
      </c>
      <c r="DC193" s="55"/>
      <c r="DD193" s="55"/>
      <c r="DE193" s="55"/>
      <c r="DF193" s="55"/>
      <c r="DG193" s="55"/>
      <c r="DH193" s="55"/>
      <c r="DI193" s="55"/>
      <c r="DJ193" s="55"/>
      <c r="DK193" s="55"/>
      <c r="DL193" s="55"/>
      <c r="DM193" s="55">
        <v>39264</v>
      </c>
      <c r="DN193" s="55"/>
      <c r="DO193" s="55"/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</row>
    <row r="194" spans="1:131" s="56" customFormat="1" ht="25.5" x14ac:dyDescent="0.2">
      <c r="A194" s="51">
        <v>3532</v>
      </c>
      <c r="B194" s="51"/>
      <c r="C194" s="52" t="s">
        <v>362</v>
      </c>
      <c r="D194" s="52" t="s">
        <v>945</v>
      </c>
      <c r="E194" s="53"/>
      <c r="F194" s="52" t="s">
        <v>363</v>
      </c>
      <c r="G194" s="51" t="s">
        <v>364</v>
      </c>
      <c r="H194" s="52" t="s">
        <v>124</v>
      </c>
      <c r="I194" s="54">
        <v>11</v>
      </c>
      <c r="J194" s="55"/>
      <c r="K194" s="55">
        <v>41082</v>
      </c>
      <c r="L194" s="55"/>
      <c r="M194" s="55"/>
      <c r="N194" s="55">
        <v>41446</v>
      </c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>
        <v>41081</v>
      </c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>
        <v>41080</v>
      </c>
      <c r="AM194" s="55">
        <v>41081</v>
      </c>
      <c r="AN194" s="55">
        <v>41081</v>
      </c>
      <c r="AO194" s="55">
        <v>41082</v>
      </c>
      <c r="AP194" s="55">
        <v>41837</v>
      </c>
      <c r="AQ194" s="55"/>
      <c r="AR194" s="55">
        <v>41082</v>
      </c>
      <c r="AS194" s="55"/>
      <c r="AT194" s="55"/>
      <c r="AU194" s="55"/>
      <c r="AV194" s="55"/>
      <c r="AW194" s="55"/>
      <c r="AX194" s="55">
        <v>41445</v>
      </c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>
        <v>41838</v>
      </c>
      <c r="DY194" s="55"/>
      <c r="DZ194" s="55"/>
      <c r="EA194" s="55"/>
    </row>
    <row r="195" spans="1:131" s="56" customFormat="1" ht="25.5" x14ac:dyDescent="0.2">
      <c r="A195" s="51"/>
      <c r="B195" s="51"/>
      <c r="C195" s="52" t="s">
        <v>365</v>
      </c>
      <c r="D195" s="52" t="s">
        <v>140</v>
      </c>
      <c r="E195" s="53"/>
      <c r="F195" s="52" t="s">
        <v>1119</v>
      </c>
      <c r="G195" s="51" t="s">
        <v>125</v>
      </c>
      <c r="H195" s="52" t="s">
        <v>133</v>
      </c>
      <c r="I195" s="54">
        <v>1</v>
      </c>
      <c r="J195" s="55"/>
      <c r="K195" s="55"/>
      <c r="L195" s="55">
        <v>45046</v>
      </c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/>
      <c r="DP195" s="55"/>
      <c r="DQ195" s="55"/>
      <c r="DR195" s="55"/>
      <c r="DS195" s="55"/>
      <c r="DT195" s="55"/>
      <c r="DU195" s="55"/>
      <c r="DV195" s="55"/>
      <c r="DW195" s="55"/>
      <c r="DX195" s="55"/>
      <c r="DY195" s="55"/>
      <c r="DZ195" s="55"/>
      <c r="EA195" s="55"/>
    </row>
    <row r="196" spans="1:131" s="56" customFormat="1" x14ac:dyDescent="0.2">
      <c r="A196" s="51">
        <v>2981</v>
      </c>
      <c r="B196" s="51">
        <v>119</v>
      </c>
      <c r="C196" s="52" t="s">
        <v>365</v>
      </c>
      <c r="D196" s="52" t="s">
        <v>140</v>
      </c>
      <c r="E196" s="53"/>
      <c r="F196" s="52" t="s">
        <v>1301</v>
      </c>
      <c r="G196" s="51" t="s">
        <v>125</v>
      </c>
      <c r="H196" s="52" t="s">
        <v>367</v>
      </c>
      <c r="I196" s="54">
        <v>1</v>
      </c>
      <c r="J196" s="55"/>
      <c r="K196" s="55"/>
      <c r="L196" s="55">
        <v>43056</v>
      </c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/>
      <c r="EA196" s="55"/>
    </row>
    <row r="197" spans="1:131" s="56" customFormat="1" x14ac:dyDescent="0.2">
      <c r="A197" s="51">
        <v>2981</v>
      </c>
      <c r="B197" s="51">
        <v>119</v>
      </c>
      <c r="C197" s="52" t="s">
        <v>365</v>
      </c>
      <c r="D197" s="52" t="s">
        <v>140</v>
      </c>
      <c r="E197" s="53"/>
      <c r="F197" s="52" t="s">
        <v>366</v>
      </c>
      <c r="G197" s="51" t="s">
        <v>125</v>
      </c>
      <c r="H197" s="52" t="s">
        <v>367</v>
      </c>
      <c r="I197" s="54">
        <v>14</v>
      </c>
      <c r="J197" s="55"/>
      <c r="K197" s="55"/>
      <c r="L197" s="55">
        <v>40489</v>
      </c>
      <c r="M197" s="55"/>
      <c r="N197" s="55">
        <v>40489</v>
      </c>
      <c r="O197" s="55">
        <v>41217</v>
      </c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>
        <v>40489</v>
      </c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>
        <v>40854</v>
      </c>
      <c r="AM197" s="55">
        <v>41593</v>
      </c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>
        <v>40489</v>
      </c>
      <c r="AY197" s="55">
        <v>40854</v>
      </c>
      <c r="AZ197" s="55"/>
      <c r="BA197" s="55"/>
      <c r="BB197" s="55">
        <v>41217</v>
      </c>
      <c r="BC197" s="55"/>
      <c r="BD197" s="55"/>
      <c r="BE197" s="55"/>
      <c r="BF197" s="55"/>
      <c r="BG197" s="55"/>
      <c r="BH197" s="55"/>
      <c r="BI197" s="55"/>
      <c r="BJ197" s="55">
        <v>41217</v>
      </c>
      <c r="BK197" s="55">
        <v>42323</v>
      </c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>
        <v>40599</v>
      </c>
      <c r="CP197" s="55"/>
      <c r="CQ197" s="55"/>
      <c r="CR197" s="55"/>
      <c r="CS197" s="55"/>
      <c r="CT197" s="55"/>
      <c r="CU197" s="55"/>
      <c r="CV197" s="55"/>
      <c r="CW197" s="55"/>
      <c r="CX197" s="55"/>
      <c r="CY197" s="55">
        <v>41595</v>
      </c>
      <c r="CZ197" s="55"/>
      <c r="DA197" s="55">
        <v>41217</v>
      </c>
      <c r="DB197" s="55"/>
      <c r="DC197" s="55"/>
      <c r="DD197" s="55"/>
      <c r="DE197" s="55"/>
      <c r="DF197" s="55"/>
      <c r="DG197" s="55"/>
      <c r="DH197" s="55"/>
      <c r="DI197" s="55"/>
      <c r="DJ197" s="55"/>
      <c r="DK197" s="55"/>
      <c r="DL197" s="55"/>
      <c r="DM197" s="55"/>
      <c r="DN197" s="55"/>
      <c r="DO197" s="55"/>
      <c r="DP197" s="55"/>
      <c r="DQ197" s="55"/>
      <c r="DR197" s="55"/>
      <c r="DS197" s="55"/>
      <c r="DT197" s="55"/>
      <c r="DU197" s="55"/>
      <c r="DV197" s="55"/>
      <c r="DW197" s="55"/>
      <c r="DX197" s="55"/>
      <c r="DY197" s="55"/>
      <c r="DZ197" s="55"/>
      <c r="EA197" s="55"/>
    </row>
    <row r="198" spans="1:131" s="56" customFormat="1" x14ac:dyDescent="0.2">
      <c r="A198" s="51">
        <v>3599</v>
      </c>
      <c r="B198" s="51">
        <v>220</v>
      </c>
      <c r="C198" s="52" t="s">
        <v>368</v>
      </c>
      <c r="D198" s="52" t="s">
        <v>946</v>
      </c>
      <c r="E198" s="53"/>
      <c r="F198" s="52" t="s">
        <v>369</v>
      </c>
      <c r="G198" s="51" t="s">
        <v>109</v>
      </c>
      <c r="H198" s="52" t="s">
        <v>318</v>
      </c>
      <c r="I198" s="54">
        <v>1</v>
      </c>
      <c r="J198" s="55"/>
      <c r="K198" s="55"/>
      <c r="L198" s="55">
        <v>41688</v>
      </c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  <c r="CU198" s="55"/>
      <c r="CV198" s="55"/>
      <c r="CW198" s="55"/>
      <c r="CX198" s="55"/>
      <c r="CY198" s="55"/>
      <c r="CZ198" s="55"/>
      <c r="DA198" s="55"/>
      <c r="DB198" s="55"/>
      <c r="DC198" s="55"/>
      <c r="DD198" s="55"/>
      <c r="DE198" s="55"/>
      <c r="DF198" s="55"/>
      <c r="DG198" s="55"/>
      <c r="DH198" s="55"/>
      <c r="DI198" s="55"/>
      <c r="DJ198" s="55"/>
      <c r="DK198" s="55"/>
      <c r="DL198" s="55"/>
      <c r="DM198" s="55"/>
      <c r="DN198" s="55"/>
      <c r="DO198" s="55"/>
      <c r="DP198" s="55"/>
      <c r="DQ198" s="55"/>
      <c r="DR198" s="55"/>
      <c r="DS198" s="55"/>
      <c r="DT198" s="55"/>
      <c r="DU198" s="55"/>
      <c r="DV198" s="55"/>
      <c r="DW198" s="55"/>
      <c r="DX198" s="55"/>
      <c r="DY198" s="55"/>
      <c r="DZ198" s="55"/>
      <c r="EA198" s="55"/>
    </row>
    <row r="199" spans="1:131" s="56" customFormat="1" ht="25.5" x14ac:dyDescent="0.2">
      <c r="A199" s="51"/>
      <c r="B199" s="51">
        <v>150</v>
      </c>
      <c r="C199" s="52" t="s">
        <v>1436</v>
      </c>
      <c r="D199" s="52" t="s">
        <v>1202</v>
      </c>
      <c r="E199" s="53"/>
      <c r="F199" s="52" t="s">
        <v>1437</v>
      </c>
      <c r="G199" s="51" t="s">
        <v>122</v>
      </c>
      <c r="H199" s="52" t="s">
        <v>1155</v>
      </c>
      <c r="I199" s="54">
        <v>18</v>
      </c>
      <c r="J199" s="55"/>
      <c r="K199" s="55"/>
      <c r="L199" s="55">
        <v>43656</v>
      </c>
      <c r="M199" s="55"/>
      <c r="N199" s="55"/>
      <c r="O199" s="55"/>
      <c r="P199" s="55">
        <v>45190</v>
      </c>
      <c r="Q199" s="55"/>
      <c r="R199" s="55">
        <v>44303</v>
      </c>
      <c r="S199" s="55"/>
      <c r="T199" s="55"/>
      <c r="U199" s="55"/>
      <c r="V199" s="55"/>
      <c r="W199" s="55"/>
      <c r="X199" s="55"/>
      <c r="Y199" s="55"/>
      <c r="Z199" s="55"/>
      <c r="AA199" s="55">
        <v>44513</v>
      </c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>
        <v>43848</v>
      </c>
      <c r="AM199" s="55">
        <v>44512</v>
      </c>
      <c r="AN199" s="55"/>
      <c r="AO199" s="55"/>
      <c r="AP199" s="55"/>
      <c r="AQ199" s="55"/>
      <c r="AR199" s="55"/>
      <c r="AS199" s="55"/>
      <c r="AT199" s="55"/>
      <c r="AU199" s="55"/>
      <c r="AV199" s="55">
        <v>45242</v>
      </c>
      <c r="AW199" s="55"/>
      <c r="AX199" s="55">
        <v>44274</v>
      </c>
      <c r="AY199" s="55">
        <v>44156</v>
      </c>
      <c r="AZ199" s="55"/>
      <c r="BA199" s="55"/>
      <c r="BB199" s="55"/>
      <c r="BC199" s="55"/>
      <c r="BD199" s="55"/>
      <c r="BE199" s="55">
        <v>44878</v>
      </c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>
        <v>44010</v>
      </c>
      <c r="CL199" s="55">
        <v>44010</v>
      </c>
      <c r="CM199" s="55">
        <v>44010</v>
      </c>
      <c r="CN199" s="55"/>
      <c r="CO199" s="55"/>
      <c r="CP199" s="55"/>
      <c r="CQ199" s="55"/>
      <c r="CR199" s="55"/>
      <c r="CS199" s="55"/>
      <c r="CT199" s="55"/>
      <c r="CU199" s="55">
        <v>45242</v>
      </c>
      <c r="CV199" s="55">
        <v>44748</v>
      </c>
      <c r="CW199" s="55"/>
      <c r="CX199" s="55"/>
      <c r="CY199" s="55">
        <v>43876</v>
      </c>
      <c r="CZ199" s="55">
        <v>44156</v>
      </c>
      <c r="DA199" s="55">
        <v>44057</v>
      </c>
      <c r="DB199" s="55">
        <v>44878</v>
      </c>
      <c r="DC199" s="55">
        <v>44273</v>
      </c>
      <c r="DD199" s="55"/>
      <c r="DE199" s="55"/>
      <c r="DF199" s="55"/>
      <c r="DG199" s="55"/>
      <c r="DH199" s="55"/>
      <c r="DI199" s="55">
        <v>44514</v>
      </c>
      <c r="DJ199" s="55"/>
      <c r="DK199" s="55"/>
      <c r="DL199" s="55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  <c r="EA199" s="55"/>
    </row>
    <row r="200" spans="1:131" s="56" customFormat="1" x14ac:dyDescent="0.2">
      <c r="A200" s="51"/>
      <c r="B200" s="51">
        <v>238</v>
      </c>
      <c r="C200" s="52" t="s">
        <v>1412</v>
      </c>
      <c r="D200" s="52" t="s">
        <v>1413</v>
      </c>
      <c r="E200" s="53"/>
      <c r="F200" s="52" t="s">
        <v>314</v>
      </c>
      <c r="G200" s="51" t="s">
        <v>116</v>
      </c>
      <c r="H200" s="52" t="s">
        <v>1414</v>
      </c>
      <c r="I200" s="54">
        <v>4</v>
      </c>
      <c r="J200" s="55"/>
      <c r="K200" s="55"/>
      <c r="L200" s="55">
        <v>43637</v>
      </c>
      <c r="M200" s="55"/>
      <c r="N200" s="55">
        <v>43636</v>
      </c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>
        <v>43636</v>
      </c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>
        <v>43634</v>
      </c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</row>
    <row r="201" spans="1:131" s="56" customFormat="1" x14ac:dyDescent="0.2">
      <c r="A201" s="59">
        <v>3682</v>
      </c>
      <c r="B201" s="59"/>
      <c r="C201" s="60" t="s">
        <v>378</v>
      </c>
      <c r="D201" s="52" t="s">
        <v>379</v>
      </c>
      <c r="E201" s="52"/>
      <c r="F201" s="52" t="s">
        <v>631</v>
      </c>
      <c r="G201" s="51" t="s">
        <v>125</v>
      </c>
      <c r="H201" s="52" t="s">
        <v>382</v>
      </c>
      <c r="I201" s="54">
        <v>5</v>
      </c>
      <c r="J201" s="55"/>
      <c r="K201" s="55"/>
      <c r="L201" s="55">
        <v>42477</v>
      </c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>
        <v>42477</v>
      </c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>
        <v>42477</v>
      </c>
      <c r="CZ201" s="55"/>
      <c r="DA201" s="55">
        <v>42477</v>
      </c>
      <c r="DB201" s="55"/>
      <c r="DC201" s="55">
        <v>42477</v>
      </c>
      <c r="DD201" s="55"/>
      <c r="DE201" s="55"/>
      <c r="DF201" s="55"/>
      <c r="DG201" s="55"/>
      <c r="DH201" s="55"/>
      <c r="DI201" s="55"/>
      <c r="DJ201" s="55"/>
      <c r="DK201" s="55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  <c r="EA201" s="55"/>
    </row>
    <row r="202" spans="1:131" s="56" customFormat="1" ht="25.5" x14ac:dyDescent="0.2">
      <c r="A202" s="59">
        <v>3682</v>
      </c>
      <c r="B202" s="59"/>
      <c r="C202" s="60" t="s">
        <v>378</v>
      </c>
      <c r="D202" s="52" t="s">
        <v>379</v>
      </c>
      <c r="E202" s="52"/>
      <c r="F202" s="52" t="s">
        <v>1140</v>
      </c>
      <c r="G202" s="51" t="s">
        <v>125</v>
      </c>
      <c r="H202" s="52" t="s">
        <v>189</v>
      </c>
      <c r="I202" s="54">
        <v>2</v>
      </c>
      <c r="J202" s="55"/>
      <c r="K202" s="55"/>
      <c r="L202" s="55">
        <v>42364</v>
      </c>
      <c r="M202" s="55"/>
      <c r="N202" s="55">
        <v>42477</v>
      </c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>
        <v>42477</v>
      </c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>
        <v>42477</v>
      </c>
      <c r="CZ202" s="55"/>
      <c r="DA202" s="55">
        <v>42477</v>
      </c>
      <c r="DB202" s="55"/>
      <c r="DC202" s="55">
        <v>42477</v>
      </c>
      <c r="DD202" s="55"/>
      <c r="DE202" s="55"/>
      <c r="DF202" s="55"/>
      <c r="DG202" s="55"/>
      <c r="DH202" s="55"/>
      <c r="DI202" s="55"/>
      <c r="DJ202" s="55"/>
      <c r="DK202" s="55"/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  <c r="EA202" s="55"/>
    </row>
    <row r="203" spans="1:131" s="56" customFormat="1" ht="25.5" x14ac:dyDescent="0.2">
      <c r="A203" s="59">
        <v>3682</v>
      </c>
      <c r="B203" s="59"/>
      <c r="C203" s="60" t="s">
        <v>378</v>
      </c>
      <c r="D203" s="52" t="s">
        <v>379</v>
      </c>
      <c r="E203" s="52" t="s">
        <v>380</v>
      </c>
      <c r="F203" s="52" t="s">
        <v>381</v>
      </c>
      <c r="G203" s="51" t="s">
        <v>125</v>
      </c>
      <c r="H203" s="52" t="s">
        <v>382</v>
      </c>
      <c r="I203" s="54">
        <v>12</v>
      </c>
      <c r="J203" s="55"/>
      <c r="K203" s="55"/>
      <c r="L203" s="55">
        <v>41217</v>
      </c>
      <c r="M203" s="55"/>
      <c r="N203" s="55">
        <v>41217</v>
      </c>
      <c r="O203" s="55"/>
      <c r="P203" s="55"/>
      <c r="Q203" s="55"/>
      <c r="R203" s="55"/>
      <c r="S203" s="55"/>
      <c r="T203" s="55"/>
      <c r="U203" s="55"/>
      <c r="V203" s="55">
        <v>41735</v>
      </c>
      <c r="W203" s="55"/>
      <c r="X203" s="55"/>
      <c r="Y203" s="55">
        <v>41594</v>
      </c>
      <c r="Z203" s="55"/>
      <c r="AA203" s="55">
        <v>41594</v>
      </c>
      <c r="AB203" s="55"/>
      <c r="AC203" s="55">
        <v>41735</v>
      </c>
      <c r="AD203" s="55"/>
      <c r="AE203" s="55"/>
      <c r="AF203" s="55"/>
      <c r="AG203" s="55"/>
      <c r="AH203" s="55"/>
      <c r="AI203" s="55"/>
      <c r="AJ203" s="55"/>
      <c r="AK203" s="55"/>
      <c r="AL203" s="55">
        <v>41217</v>
      </c>
      <c r="AM203" s="55">
        <v>41594</v>
      </c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>
        <v>41217</v>
      </c>
      <c r="AY203" s="55"/>
      <c r="AZ203" s="55">
        <v>41594</v>
      </c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>
        <v>41595</v>
      </c>
      <c r="CZ203" s="55"/>
      <c r="DA203" s="55">
        <v>41217</v>
      </c>
      <c r="DB203" s="55"/>
      <c r="DC203" s="55">
        <v>42477</v>
      </c>
      <c r="DD203" s="55"/>
      <c r="DE203" s="55"/>
      <c r="DF203" s="55"/>
      <c r="DG203" s="55"/>
      <c r="DH203" s="55"/>
      <c r="DI203" s="55"/>
      <c r="DJ203" s="55"/>
      <c r="DK203" s="55"/>
      <c r="DL203" s="55"/>
      <c r="DM203" s="55"/>
      <c r="DN203" s="55"/>
      <c r="DO203" s="55"/>
      <c r="DP203" s="55"/>
      <c r="DQ203" s="55"/>
      <c r="DR203" s="55"/>
      <c r="DS203" s="55"/>
      <c r="DT203" s="55"/>
      <c r="DU203" s="55"/>
      <c r="DV203" s="55"/>
      <c r="DW203" s="55"/>
      <c r="DX203" s="55"/>
      <c r="DY203" s="55"/>
      <c r="DZ203" s="55"/>
      <c r="EA203" s="55"/>
    </row>
    <row r="204" spans="1:131" s="56" customFormat="1" x14ac:dyDescent="0.2">
      <c r="A204" s="51">
        <v>2943</v>
      </c>
      <c r="B204" s="51">
        <v>219</v>
      </c>
      <c r="C204" s="52" t="s">
        <v>383</v>
      </c>
      <c r="D204" s="52" t="s">
        <v>169</v>
      </c>
      <c r="E204" s="53"/>
      <c r="F204" s="52" t="s">
        <v>1196</v>
      </c>
      <c r="G204" s="51" t="s">
        <v>159</v>
      </c>
      <c r="H204" s="52" t="s">
        <v>385</v>
      </c>
      <c r="I204" s="54">
        <v>27</v>
      </c>
      <c r="J204" s="55"/>
      <c r="K204" s="55"/>
      <c r="L204" s="55">
        <v>42565</v>
      </c>
      <c r="M204" s="55"/>
      <c r="N204" s="55">
        <v>42566</v>
      </c>
      <c r="O204" s="55">
        <v>42936</v>
      </c>
      <c r="P204" s="55"/>
      <c r="Q204" s="55"/>
      <c r="R204" s="55"/>
      <c r="S204" s="55">
        <v>42847</v>
      </c>
      <c r="T204" s="55">
        <v>42847</v>
      </c>
      <c r="U204" s="55">
        <v>42875</v>
      </c>
      <c r="V204" s="55">
        <v>42565</v>
      </c>
      <c r="W204" s="55">
        <v>42565</v>
      </c>
      <c r="X204" s="55">
        <v>42840</v>
      </c>
      <c r="Y204" s="55"/>
      <c r="Z204" s="55"/>
      <c r="AA204" s="55">
        <v>42565</v>
      </c>
      <c r="AB204" s="55">
        <v>42564</v>
      </c>
      <c r="AC204" s="55">
        <v>42564</v>
      </c>
      <c r="AD204" s="55"/>
      <c r="AE204" s="55"/>
      <c r="AF204" s="55"/>
      <c r="AG204" s="55"/>
      <c r="AH204" s="55"/>
      <c r="AI204" s="55"/>
      <c r="AJ204" s="55">
        <v>43389</v>
      </c>
      <c r="AK204" s="55">
        <v>42935</v>
      </c>
      <c r="AL204" s="55">
        <v>42934</v>
      </c>
      <c r="AM204" s="55">
        <v>42934</v>
      </c>
      <c r="AN204" s="55">
        <v>42934</v>
      </c>
      <c r="AO204" s="55">
        <v>42934</v>
      </c>
      <c r="AP204" s="55"/>
      <c r="AQ204" s="55"/>
      <c r="AR204" s="55">
        <v>42934</v>
      </c>
      <c r="AS204" s="55"/>
      <c r="AT204" s="55"/>
      <c r="AU204" s="55"/>
      <c r="AV204" s="55"/>
      <c r="AW204" s="55"/>
      <c r="AX204" s="55">
        <v>42565</v>
      </c>
      <c r="AY204" s="55">
        <v>42935</v>
      </c>
      <c r="AZ204" s="55"/>
      <c r="BA204" s="55"/>
      <c r="BB204" s="55">
        <v>43497</v>
      </c>
      <c r="BC204" s="55"/>
      <c r="BD204" s="55"/>
      <c r="BE204" s="55">
        <v>42935</v>
      </c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>
        <v>43397</v>
      </c>
      <c r="CI204" s="55"/>
      <c r="CJ204" s="55"/>
      <c r="CK204" s="55"/>
      <c r="CL204" s="55"/>
      <c r="CM204" s="55"/>
      <c r="CN204" s="55"/>
      <c r="CO204" s="55">
        <v>42936</v>
      </c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/>
      <c r="DB204" s="55"/>
      <c r="DC204" s="55"/>
      <c r="DD204" s="55"/>
      <c r="DE204" s="55"/>
      <c r="DF204" s="55"/>
      <c r="DG204" s="55"/>
      <c r="DH204" s="55">
        <v>43056</v>
      </c>
      <c r="DI204" s="55"/>
      <c r="DJ204" s="55"/>
      <c r="DK204" s="55"/>
      <c r="DL204" s="55">
        <v>42565</v>
      </c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</row>
    <row r="205" spans="1:131" s="56" customFormat="1" x14ac:dyDescent="0.2">
      <c r="A205" s="51">
        <v>2943</v>
      </c>
      <c r="B205" s="51">
        <v>219</v>
      </c>
      <c r="C205" s="52" t="s">
        <v>383</v>
      </c>
      <c r="D205" s="52" t="s">
        <v>169</v>
      </c>
      <c r="E205" s="53"/>
      <c r="F205" s="52" t="s">
        <v>384</v>
      </c>
      <c r="G205" s="51" t="s">
        <v>159</v>
      </c>
      <c r="H205" s="52" t="s">
        <v>385</v>
      </c>
      <c r="I205" s="54">
        <v>41</v>
      </c>
      <c r="J205" s="55"/>
      <c r="K205" s="55"/>
      <c r="L205" s="55">
        <v>40369</v>
      </c>
      <c r="M205" s="55"/>
      <c r="N205" s="55">
        <v>40719</v>
      </c>
      <c r="O205" s="55">
        <v>41837</v>
      </c>
      <c r="P205" s="55"/>
      <c r="Q205" s="55"/>
      <c r="R205" s="55"/>
      <c r="S205" s="55">
        <v>40969</v>
      </c>
      <c r="T205" s="55">
        <v>40969</v>
      </c>
      <c r="U205" s="55">
        <v>41559</v>
      </c>
      <c r="V205" s="55">
        <v>41291</v>
      </c>
      <c r="W205" s="55">
        <v>41418</v>
      </c>
      <c r="X205" s="55">
        <v>41897</v>
      </c>
      <c r="Y205" s="55">
        <v>41473</v>
      </c>
      <c r="Z205" s="55"/>
      <c r="AA205" s="55">
        <v>40369</v>
      </c>
      <c r="AB205" s="55"/>
      <c r="AC205" s="55">
        <v>42505</v>
      </c>
      <c r="AD205" s="55"/>
      <c r="AE205" s="55"/>
      <c r="AF205" s="55"/>
      <c r="AG205" s="55"/>
      <c r="AH205" s="55"/>
      <c r="AI205" s="55"/>
      <c r="AJ205" s="55"/>
      <c r="AK205" s="55">
        <v>42562</v>
      </c>
      <c r="AL205" s="55">
        <v>40369</v>
      </c>
      <c r="AM205" s="55">
        <v>40544</v>
      </c>
      <c r="AN205" s="55">
        <v>41108</v>
      </c>
      <c r="AO205" s="55">
        <v>41837</v>
      </c>
      <c r="AP205" s="55"/>
      <c r="AQ205" s="55"/>
      <c r="AR205" s="55"/>
      <c r="AS205" s="55"/>
      <c r="AT205" s="55"/>
      <c r="AU205" s="55"/>
      <c r="AV205" s="55"/>
      <c r="AW205" s="55"/>
      <c r="AX205" s="55">
        <v>40369</v>
      </c>
      <c r="AY205" s="55">
        <v>40719</v>
      </c>
      <c r="AZ205" s="55"/>
      <c r="BA205" s="55"/>
      <c r="BB205" s="55"/>
      <c r="BC205" s="55">
        <v>41838</v>
      </c>
      <c r="BD205" s="55"/>
      <c r="BE205" s="55">
        <v>41137</v>
      </c>
      <c r="BF205" s="55"/>
      <c r="BG205" s="55">
        <v>41110</v>
      </c>
      <c r="BH205" s="55">
        <v>41838</v>
      </c>
      <c r="BI205" s="55"/>
      <c r="BJ205" s="55">
        <v>42566</v>
      </c>
      <c r="BK205" s="55">
        <v>42935</v>
      </c>
      <c r="BL205" s="55"/>
      <c r="BM205" s="55"/>
      <c r="BN205" s="55"/>
      <c r="BO205" s="55">
        <v>41140</v>
      </c>
      <c r="BP205" s="55"/>
      <c r="BQ205" s="55"/>
      <c r="BR205" s="55"/>
      <c r="BS205" s="55"/>
      <c r="BT205" s="55">
        <v>41110</v>
      </c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>
        <v>40969</v>
      </c>
      <c r="CI205" s="55"/>
      <c r="CJ205" s="55"/>
      <c r="CK205" s="55">
        <v>41658</v>
      </c>
      <c r="CL205" s="55"/>
      <c r="CM205" s="55"/>
      <c r="CN205" s="55"/>
      <c r="CO205" s="55">
        <v>40764</v>
      </c>
      <c r="CP205" s="55"/>
      <c r="CQ205" s="55"/>
      <c r="CR205" s="55">
        <v>42389</v>
      </c>
      <c r="CS205" s="55"/>
      <c r="CT205" s="55">
        <v>42936</v>
      </c>
      <c r="CU205" s="55"/>
      <c r="CV205" s="55"/>
      <c r="CW205" s="55"/>
      <c r="CX205" s="55"/>
      <c r="CY205" s="55">
        <v>41137</v>
      </c>
      <c r="CZ205" s="55">
        <v>41139</v>
      </c>
      <c r="DA205" s="55">
        <v>41473</v>
      </c>
      <c r="DB205" s="55">
        <v>41110</v>
      </c>
      <c r="DC205" s="55">
        <v>41838</v>
      </c>
      <c r="DD205" s="55"/>
      <c r="DE205" s="55"/>
      <c r="DF205" s="55">
        <v>42503</v>
      </c>
      <c r="DG205" s="55"/>
      <c r="DH205" s="55">
        <v>43056</v>
      </c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>
        <v>41838</v>
      </c>
      <c r="DY205" s="55"/>
      <c r="DZ205" s="55"/>
      <c r="EA205" s="55"/>
    </row>
    <row r="206" spans="1:131" s="56" customFormat="1" x14ac:dyDescent="0.2">
      <c r="A206" s="59"/>
      <c r="B206" s="59"/>
      <c r="C206" s="60" t="s">
        <v>1321</v>
      </c>
      <c r="D206" s="52" t="s">
        <v>1322</v>
      </c>
      <c r="E206" s="52"/>
      <c r="F206" s="52" t="s">
        <v>1323</v>
      </c>
      <c r="G206" s="51"/>
      <c r="H206" s="52"/>
      <c r="I206" s="54">
        <v>1</v>
      </c>
      <c r="J206" s="55"/>
      <c r="K206" s="55"/>
      <c r="L206" s="55">
        <v>43176</v>
      </c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/>
      <c r="DB206" s="55"/>
      <c r="DC206" s="55"/>
      <c r="DD206" s="55"/>
      <c r="DE206" s="55"/>
      <c r="DF206" s="55"/>
      <c r="DG206" s="55"/>
      <c r="DH206" s="55"/>
      <c r="DI206" s="55"/>
      <c r="DJ206" s="55"/>
      <c r="DK206" s="55"/>
      <c r="DL206" s="55"/>
      <c r="DM206" s="55"/>
      <c r="DN206" s="55"/>
      <c r="DO206" s="55"/>
      <c r="DP206" s="55"/>
      <c r="DQ206" s="55"/>
      <c r="DR206" s="55"/>
      <c r="DS206" s="55"/>
      <c r="DT206" s="55"/>
      <c r="DU206" s="55"/>
      <c r="DV206" s="55"/>
      <c r="DW206" s="55"/>
      <c r="DX206" s="55"/>
      <c r="DY206" s="55"/>
      <c r="DZ206" s="55"/>
      <c r="EA206" s="55"/>
    </row>
    <row r="207" spans="1:131" s="56" customFormat="1" ht="25.5" x14ac:dyDescent="0.2">
      <c r="A207" s="51">
        <v>2897</v>
      </c>
      <c r="B207" s="51">
        <v>101</v>
      </c>
      <c r="C207" s="52" t="s">
        <v>386</v>
      </c>
      <c r="D207" s="52" t="s">
        <v>947</v>
      </c>
      <c r="E207" s="53"/>
      <c r="F207" s="52" t="s">
        <v>1426</v>
      </c>
      <c r="G207" s="51" t="s">
        <v>567</v>
      </c>
      <c r="H207" s="52" t="s">
        <v>388</v>
      </c>
      <c r="I207" s="54">
        <v>4</v>
      </c>
      <c r="J207" s="55"/>
      <c r="K207" s="55"/>
      <c r="L207" s="55">
        <v>43665</v>
      </c>
      <c r="M207" s="55"/>
      <c r="N207" s="55">
        <v>43665</v>
      </c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>
        <v>43665</v>
      </c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>
        <v>43636</v>
      </c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  <c r="CU207" s="55"/>
      <c r="CV207" s="55"/>
      <c r="CW207" s="55"/>
      <c r="CX207" s="55"/>
      <c r="CY207" s="55"/>
      <c r="CZ207" s="55"/>
      <c r="DA207" s="55"/>
      <c r="DB207" s="55"/>
      <c r="DC207" s="55"/>
      <c r="DD207" s="55"/>
      <c r="DE207" s="55"/>
      <c r="DF207" s="55"/>
      <c r="DG207" s="55"/>
      <c r="DH207" s="55"/>
      <c r="DI207" s="55"/>
      <c r="DJ207" s="55"/>
      <c r="DK207" s="55"/>
      <c r="DL207" s="55"/>
      <c r="DM207" s="55"/>
      <c r="DN207" s="55"/>
      <c r="DO207" s="55"/>
      <c r="DP207" s="55"/>
      <c r="DQ207" s="55"/>
      <c r="DR207" s="55"/>
      <c r="DS207" s="55"/>
      <c r="DT207" s="55"/>
      <c r="DU207" s="55"/>
      <c r="DV207" s="55"/>
      <c r="DW207" s="55"/>
      <c r="DX207" s="55"/>
      <c r="DY207" s="55"/>
      <c r="DZ207" s="55"/>
      <c r="EA207" s="55"/>
    </row>
    <row r="208" spans="1:131" s="56" customFormat="1" x14ac:dyDescent="0.2">
      <c r="A208" s="51">
        <v>2897</v>
      </c>
      <c r="B208" s="51">
        <v>101</v>
      </c>
      <c r="C208" s="52" t="s">
        <v>386</v>
      </c>
      <c r="D208" s="52" t="s">
        <v>947</v>
      </c>
      <c r="E208" s="53"/>
      <c r="F208" s="52" t="s">
        <v>271</v>
      </c>
      <c r="G208" s="51" t="s">
        <v>567</v>
      </c>
      <c r="H208" s="52" t="s">
        <v>113</v>
      </c>
      <c r="I208" s="54">
        <v>4</v>
      </c>
      <c r="J208" s="55"/>
      <c r="K208" s="55"/>
      <c r="L208" s="55">
        <v>42908</v>
      </c>
      <c r="M208" s="55"/>
      <c r="N208" s="55">
        <v>42937</v>
      </c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>
        <v>42936</v>
      </c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>
        <v>42935</v>
      </c>
      <c r="DB208" s="55"/>
      <c r="DC208" s="55"/>
      <c r="DD208" s="55"/>
      <c r="DE208" s="55"/>
      <c r="DF208" s="55"/>
      <c r="DG208" s="55"/>
      <c r="DH208" s="55"/>
      <c r="DI208" s="55"/>
      <c r="DJ208" s="55"/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  <c r="EA208" s="55"/>
    </row>
    <row r="209" spans="1:131" s="56" customFormat="1" x14ac:dyDescent="0.2">
      <c r="A209" s="51"/>
      <c r="B209" s="51"/>
      <c r="C209" s="52" t="s">
        <v>386</v>
      </c>
      <c r="D209" s="52" t="s">
        <v>947</v>
      </c>
      <c r="E209" s="53"/>
      <c r="F209" s="52" t="s">
        <v>1710</v>
      </c>
      <c r="G209" s="51" t="s">
        <v>567</v>
      </c>
      <c r="H209" s="52" t="s">
        <v>302</v>
      </c>
      <c r="I209" s="54">
        <v>3</v>
      </c>
      <c r="J209" s="55"/>
      <c r="K209" s="55"/>
      <c r="L209" s="55">
        <v>45485</v>
      </c>
      <c r="M209" s="55"/>
      <c r="N209" s="55">
        <v>45486</v>
      </c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/>
      <c r="DB209" s="55"/>
      <c r="DC209" s="55"/>
      <c r="DD209" s="55"/>
      <c r="DE209" s="55"/>
      <c r="DF209" s="55"/>
      <c r="DG209" s="55">
        <v>45485</v>
      </c>
      <c r="DH209" s="55"/>
      <c r="DI209" s="55"/>
      <c r="DJ209" s="55"/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/>
      <c r="EA209" s="55"/>
    </row>
    <row r="210" spans="1:131" s="56" customFormat="1" ht="25.5" x14ac:dyDescent="0.2">
      <c r="A210" s="51">
        <v>2897</v>
      </c>
      <c r="B210" s="51">
        <v>101</v>
      </c>
      <c r="C210" s="52" t="s">
        <v>386</v>
      </c>
      <c r="D210" s="52" t="s">
        <v>947</v>
      </c>
      <c r="E210" s="53"/>
      <c r="F210" s="52" t="s">
        <v>387</v>
      </c>
      <c r="G210" s="51" t="s">
        <v>112</v>
      </c>
      <c r="H210" s="52" t="s">
        <v>388</v>
      </c>
      <c r="I210" s="54">
        <v>8</v>
      </c>
      <c r="J210" s="55"/>
      <c r="K210" s="55"/>
      <c r="L210" s="55">
        <v>40826</v>
      </c>
      <c r="M210" s="55"/>
      <c r="N210" s="55">
        <v>41082</v>
      </c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>
        <v>41473</v>
      </c>
      <c r="AM210" s="55">
        <v>41473</v>
      </c>
      <c r="AN210" s="55">
        <v>41473</v>
      </c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>
        <v>41080</v>
      </c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>
        <v>41209</v>
      </c>
      <c r="DB210" s="55"/>
      <c r="DC210" s="55"/>
      <c r="DD210" s="55"/>
      <c r="DE210" s="55"/>
      <c r="DF210" s="55">
        <v>41209</v>
      </c>
      <c r="DG210" s="55"/>
      <c r="DH210" s="55"/>
      <c r="DI210" s="55"/>
      <c r="DJ210" s="55"/>
      <c r="DK210" s="55"/>
      <c r="DL210" s="55"/>
      <c r="DM210" s="55"/>
      <c r="DN210" s="55"/>
      <c r="DO210" s="55"/>
      <c r="DP210" s="55"/>
      <c r="DQ210" s="55"/>
      <c r="DR210" s="55"/>
      <c r="DS210" s="55"/>
      <c r="DT210" s="55"/>
      <c r="DU210" s="55"/>
      <c r="DV210" s="55"/>
      <c r="DW210" s="55"/>
      <c r="DX210" s="55"/>
      <c r="DY210" s="55"/>
      <c r="DZ210" s="55"/>
      <c r="EA210" s="55"/>
    </row>
    <row r="211" spans="1:131" s="56" customFormat="1" ht="25.5" x14ac:dyDescent="0.2">
      <c r="A211" s="51">
        <v>2897</v>
      </c>
      <c r="B211" s="51">
        <v>101</v>
      </c>
      <c r="C211" s="52" t="s">
        <v>386</v>
      </c>
      <c r="D211" s="52" t="s">
        <v>947</v>
      </c>
      <c r="E211" s="53"/>
      <c r="F211" s="52" t="s">
        <v>1193</v>
      </c>
      <c r="G211" s="51" t="s">
        <v>112</v>
      </c>
      <c r="H211" s="52" t="s">
        <v>1194</v>
      </c>
      <c r="I211" s="54">
        <v>8</v>
      </c>
      <c r="J211" s="55"/>
      <c r="K211" s="55"/>
      <c r="L211" s="55">
        <v>42565</v>
      </c>
      <c r="M211" s="55"/>
      <c r="N211" s="55">
        <v>43301</v>
      </c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>
        <v>43273</v>
      </c>
      <c r="AM211" s="55">
        <v>43299</v>
      </c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>
        <v>42936</v>
      </c>
      <c r="AY211" s="55">
        <v>43583</v>
      </c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>
        <v>42935</v>
      </c>
      <c r="DB211" s="55"/>
      <c r="DC211" s="55"/>
      <c r="DD211" s="55"/>
      <c r="DE211" s="55"/>
      <c r="DF211" s="55"/>
      <c r="DG211" s="55">
        <v>42935</v>
      </c>
      <c r="DH211" s="55"/>
      <c r="DI211" s="55"/>
      <c r="DJ211" s="55"/>
      <c r="DK211" s="55"/>
      <c r="DL211" s="55"/>
      <c r="DM211" s="55"/>
      <c r="DN211" s="55"/>
      <c r="DO211" s="55"/>
      <c r="DP211" s="55"/>
      <c r="DQ211" s="55"/>
      <c r="DR211" s="55"/>
      <c r="DS211" s="55"/>
      <c r="DT211" s="55"/>
      <c r="DU211" s="55"/>
      <c r="DV211" s="55"/>
      <c r="DW211" s="55"/>
      <c r="DX211" s="55"/>
      <c r="DY211" s="55"/>
      <c r="DZ211" s="55"/>
      <c r="EA211" s="55"/>
    </row>
    <row r="212" spans="1:131" s="56" customFormat="1" ht="25.5" x14ac:dyDescent="0.2">
      <c r="A212" s="51">
        <v>2897</v>
      </c>
      <c r="B212" s="51">
        <v>101</v>
      </c>
      <c r="C212" s="52" t="s">
        <v>386</v>
      </c>
      <c r="D212" s="52" t="s">
        <v>947</v>
      </c>
      <c r="E212" s="53"/>
      <c r="F212" s="52" t="s">
        <v>389</v>
      </c>
      <c r="G212" s="51" t="s">
        <v>112</v>
      </c>
      <c r="H212" s="52" t="s">
        <v>388</v>
      </c>
      <c r="I212" s="54">
        <v>4</v>
      </c>
      <c r="J212" s="55"/>
      <c r="K212" s="55"/>
      <c r="L212" s="55">
        <v>40719</v>
      </c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>
        <v>40719</v>
      </c>
      <c r="AY212" s="55">
        <v>41473</v>
      </c>
      <c r="AZ212" s="55"/>
      <c r="BA212" s="55"/>
      <c r="BB212" s="55"/>
      <c r="BC212" s="55"/>
      <c r="BD212" s="55"/>
      <c r="BE212" s="55"/>
      <c r="BF212" s="55"/>
      <c r="BG212" s="55">
        <v>40719</v>
      </c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</row>
    <row r="213" spans="1:131" s="56" customFormat="1" ht="25.5" x14ac:dyDescent="0.2">
      <c r="A213" s="51"/>
      <c r="B213" s="51"/>
      <c r="C213" s="52" t="s">
        <v>277</v>
      </c>
      <c r="D213" s="52" t="s">
        <v>140</v>
      </c>
      <c r="E213" s="53"/>
      <c r="F213" s="52" t="s">
        <v>1630</v>
      </c>
      <c r="G213" s="51" t="s">
        <v>125</v>
      </c>
      <c r="H213" s="52" t="s">
        <v>375</v>
      </c>
      <c r="I213" s="54">
        <v>2</v>
      </c>
      <c r="J213" s="55"/>
      <c r="K213" s="55"/>
      <c r="L213" s="55">
        <v>44878</v>
      </c>
      <c r="M213" s="55"/>
      <c r="N213" s="55">
        <v>44878</v>
      </c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55"/>
      <c r="DE213" s="55"/>
      <c r="DF213" s="55"/>
      <c r="DG213" s="55"/>
      <c r="DH213" s="55"/>
      <c r="DI213" s="55"/>
      <c r="DJ213" s="55"/>
      <c r="DK213" s="55"/>
      <c r="DL213" s="55"/>
      <c r="DM213" s="55"/>
      <c r="DN213" s="55"/>
      <c r="DO213" s="55"/>
      <c r="DP213" s="55"/>
      <c r="DQ213" s="55"/>
      <c r="DR213" s="55"/>
      <c r="DS213" s="55"/>
      <c r="DT213" s="55"/>
      <c r="DU213" s="55"/>
      <c r="DV213" s="55"/>
      <c r="DW213" s="55"/>
      <c r="DX213" s="55"/>
      <c r="DY213" s="55"/>
      <c r="DZ213" s="55"/>
      <c r="EA213" s="55"/>
    </row>
    <row r="214" spans="1:131" s="56" customFormat="1" x14ac:dyDescent="0.2">
      <c r="A214" s="51">
        <v>2520</v>
      </c>
      <c r="B214" s="51">
        <v>119</v>
      </c>
      <c r="C214" s="52" t="s">
        <v>277</v>
      </c>
      <c r="D214" s="52" t="s">
        <v>140</v>
      </c>
      <c r="E214" s="53"/>
      <c r="F214" s="52" t="s">
        <v>818</v>
      </c>
      <c r="G214" s="51" t="s">
        <v>125</v>
      </c>
      <c r="H214" s="52" t="s">
        <v>374</v>
      </c>
      <c r="I214" s="54">
        <v>3</v>
      </c>
      <c r="J214" s="55"/>
      <c r="K214" s="55"/>
      <c r="L214" s="55">
        <v>40489</v>
      </c>
      <c r="M214" s="55"/>
      <c r="N214" s="55">
        <v>40489</v>
      </c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>
        <v>40489</v>
      </c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55"/>
      <c r="DE214" s="55"/>
      <c r="DF214" s="55"/>
      <c r="DG214" s="55"/>
      <c r="DH214" s="55"/>
      <c r="DI214" s="55"/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  <c r="EA214" s="55"/>
    </row>
    <row r="215" spans="1:131" s="56" customFormat="1" x14ac:dyDescent="0.2">
      <c r="A215" s="51">
        <v>2520</v>
      </c>
      <c r="B215" s="51">
        <v>119</v>
      </c>
      <c r="C215" s="52" t="s">
        <v>277</v>
      </c>
      <c r="D215" s="52" t="s">
        <v>140</v>
      </c>
      <c r="E215" s="53"/>
      <c r="F215" s="52" t="s">
        <v>499</v>
      </c>
      <c r="G215" s="51" t="s">
        <v>125</v>
      </c>
      <c r="H215" s="52" t="s">
        <v>374</v>
      </c>
      <c r="I215" s="54">
        <v>1</v>
      </c>
      <c r="J215" s="55"/>
      <c r="K215" s="55"/>
      <c r="L215" s="55">
        <v>42883</v>
      </c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5"/>
      <c r="DG215" s="55"/>
      <c r="DH215" s="55"/>
      <c r="DI215" s="55"/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  <c r="EA215" s="55"/>
    </row>
    <row r="216" spans="1:131" s="56" customFormat="1" x14ac:dyDescent="0.2">
      <c r="A216" s="51">
        <v>2520</v>
      </c>
      <c r="B216" s="51">
        <v>119</v>
      </c>
      <c r="C216" s="52" t="s">
        <v>277</v>
      </c>
      <c r="D216" s="52" t="s">
        <v>140</v>
      </c>
      <c r="E216" s="53"/>
      <c r="F216" s="52" t="s">
        <v>948</v>
      </c>
      <c r="G216" s="51" t="s">
        <v>125</v>
      </c>
      <c r="H216" s="52" t="s">
        <v>949</v>
      </c>
      <c r="I216" s="54">
        <v>4</v>
      </c>
      <c r="J216" s="55"/>
      <c r="K216" s="55"/>
      <c r="L216" s="55">
        <v>42254</v>
      </c>
      <c r="M216" s="55"/>
      <c r="N216" s="55">
        <v>42323</v>
      </c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>
        <v>42322</v>
      </c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>
        <v>42322</v>
      </c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</row>
    <row r="217" spans="1:131" s="56" customFormat="1" ht="25.5" x14ac:dyDescent="0.2">
      <c r="A217" s="51">
        <v>2520</v>
      </c>
      <c r="B217" s="51">
        <v>119</v>
      </c>
      <c r="C217" s="52" t="s">
        <v>277</v>
      </c>
      <c r="D217" s="52" t="s">
        <v>140</v>
      </c>
      <c r="E217" s="53"/>
      <c r="F217" s="52" t="s">
        <v>819</v>
      </c>
      <c r="G217" s="51" t="s">
        <v>125</v>
      </c>
      <c r="H217" s="52" t="s">
        <v>374</v>
      </c>
      <c r="I217" s="54">
        <v>2</v>
      </c>
      <c r="J217" s="55"/>
      <c r="K217" s="55"/>
      <c r="L217" s="55">
        <v>41595</v>
      </c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>
        <v>41595</v>
      </c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</row>
    <row r="218" spans="1:131" s="56" customFormat="1" x14ac:dyDescent="0.2">
      <c r="A218" s="51">
        <v>2520</v>
      </c>
      <c r="B218" s="51">
        <v>119</v>
      </c>
      <c r="C218" s="52" t="s">
        <v>277</v>
      </c>
      <c r="D218" s="52" t="s">
        <v>140</v>
      </c>
      <c r="E218" s="53"/>
      <c r="F218" s="52" t="s">
        <v>816</v>
      </c>
      <c r="G218" s="51" t="s">
        <v>125</v>
      </c>
      <c r="H218" s="52" t="s">
        <v>371</v>
      </c>
      <c r="I218" s="54">
        <v>11</v>
      </c>
      <c r="J218" s="55"/>
      <c r="K218" s="55"/>
      <c r="L218" s="55">
        <v>40026</v>
      </c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>
        <v>40148</v>
      </c>
      <c r="AM218" s="55">
        <v>40148</v>
      </c>
      <c r="AN218" s="55">
        <v>40149</v>
      </c>
      <c r="AO218" s="55">
        <v>40150</v>
      </c>
      <c r="AP218" s="55">
        <v>40151</v>
      </c>
      <c r="AQ218" s="55"/>
      <c r="AR218" s="55"/>
      <c r="AS218" s="55"/>
      <c r="AT218" s="55"/>
      <c r="AU218" s="55"/>
      <c r="AV218" s="55"/>
      <c r="AW218" s="55"/>
      <c r="AX218" s="55">
        <v>40148</v>
      </c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>
        <v>40148</v>
      </c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>
        <v>40148</v>
      </c>
      <c r="CZ218" s="55">
        <v>40521</v>
      </c>
      <c r="DA218" s="55">
        <v>40148</v>
      </c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  <c r="EA218" s="55"/>
    </row>
    <row r="219" spans="1:131" s="56" customFormat="1" x14ac:dyDescent="0.2">
      <c r="A219" s="59"/>
      <c r="B219" s="59"/>
      <c r="C219" s="60" t="s">
        <v>277</v>
      </c>
      <c r="D219" s="52" t="s">
        <v>140</v>
      </c>
      <c r="E219" s="52"/>
      <c r="F219" s="52" t="s">
        <v>1383</v>
      </c>
      <c r="G219" s="51" t="s">
        <v>125</v>
      </c>
      <c r="H219" s="52" t="s">
        <v>447</v>
      </c>
      <c r="I219" s="54">
        <v>2</v>
      </c>
      <c r="J219" s="55"/>
      <c r="K219" s="55"/>
      <c r="L219" s="55">
        <v>43412</v>
      </c>
      <c r="M219" s="55"/>
      <c r="N219" s="55">
        <v>43415</v>
      </c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/>
      <c r="CZ219" s="55"/>
      <c r="DA219" s="55"/>
      <c r="DB219" s="55"/>
      <c r="DC219" s="55"/>
      <c r="DD219" s="55"/>
      <c r="DE219" s="55"/>
      <c r="DF219" s="55"/>
      <c r="DG219" s="55"/>
      <c r="DH219" s="55"/>
      <c r="DI219" s="55"/>
      <c r="DJ219" s="55"/>
      <c r="DK219" s="55"/>
      <c r="DL219" s="55"/>
      <c r="DM219" s="55"/>
      <c r="DN219" s="55"/>
      <c r="DO219" s="55"/>
      <c r="DP219" s="55"/>
      <c r="DQ219" s="55"/>
      <c r="DR219" s="55"/>
      <c r="DS219" s="55"/>
      <c r="DT219" s="55"/>
      <c r="DU219" s="55"/>
      <c r="DV219" s="55"/>
      <c r="DW219" s="55"/>
      <c r="DX219" s="55"/>
      <c r="DY219" s="55"/>
      <c r="DZ219" s="55"/>
      <c r="EA219" s="55"/>
    </row>
    <row r="220" spans="1:131" s="56" customFormat="1" x14ac:dyDescent="0.2">
      <c r="A220" s="51">
        <v>2520</v>
      </c>
      <c r="B220" s="51">
        <v>119</v>
      </c>
      <c r="C220" s="52" t="s">
        <v>277</v>
      </c>
      <c r="D220" s="52" t="s">
        <v>140</v>
      </c>
      <c r="E220" s="53"/>
      <c r="F220" s="52" t="s">
        <v>817</v>
      </c>
      <c r="G220" s="51" t="s">
        <v>125</v>
      </c>
      <c r="H220" s="52" t="s">
        <v>371</v>
      </c>
      <c r="I220" s="54">
        <v>7</v>
      </c>
      <c r="J220" s="55"/>
      <c r="K220" s="55"/>
      <c r="L220" s="55">
        <v>39753</v>
      </c>
      <c r="M220" s="55"/>
      <c r="N220" s="55">
        <v>39753</v>
      </c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>
        <v>39753</v>
      </c>
      <c r="AM220" s="55">
        <v>39753</v>
      </c>
      <c r="AN220" s="55">
        <v>39753</v>
      </c>
      <c r="AO220" s="55"/>
      <c r="AP220" s="55"/>
      <c r="AQ220" s="55"/>
      <c r="AR220" s="55"/>
      <c r="AS220" s="55"/>
      <c r="AT220" s="55"/>
      <c r="AU220" s="55"/>
      <c r="AV220" s="55"/>
      <c r="AW220" s="55"/>
      <c r="AX220" s="55">
        <v>39753</v>
      </c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>
        <v>39753</v>
      </c>
      <c r="CZ220" s="55"/>
      <c r="DA220" s="55"/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</row>
    <row r="221" spans="1:131" s="56" customFormat="1" x14ac:dyDescent="0.2">
      <c r="A221" s="51">
        <v>2520</v>
      </c>
      <c r="B221" s="51">
        <v>119</v>
      </c>
      <c r="C221" s="52" t="s">
        <v>277</v>
      </c>
      <c r="D221" s="52" t="s">
        <v>140</v>
      </c>
      <c r="E221" s="53"/>
      <c r="F221" s="52" t="s">
        <v>1575</v>
      </c>
      <c r="G221" s="51" t="s">
        <v>125</v>
      </c>
      <c r="H221" s="52" t="s">
        <v>371</v>
      </c>
      <c r="I221" s="54">
        <v>5</v>
      </c>
      <c r="J221" s="55"/>
      <c r="K221" s="55"/>
      <c r="L221" s="55">
        <v>44513</v>
      </c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>
        <v>44513</v>
      </c>
      <c r="AM221" s="55">
        <v>44513</v>
      </c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>
        <v>44513</v>
      </c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>
        <v>44514</v>
      </c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</row>
    <row r="222" spans="1:131" s="56" customFormat="1" x14ac:dyDescent="0.2">
      <c r="A222" s="51"/>
      <c r="B222" s="51"/>
      <c r="C222" s="52" t="s">
        <v>277</v>
      </c>
      <c r="D222" s="52" t="s">
        <v>140</v>
      </c>
      <c r="E222" s="53"/>
      <c r="F222" s="52" t="s">
        <v>1674</v>
      </c>
      <c r="G222" s="51" t="s">
        <v>125</v>
      </c>
      <c r="H222" s="52" t="s">
        <v>374</v>
      </c>
      <c r="I222" s="54">
        <v>2</v>
      </c>
      <c r="J222" s="55"/>
      <c r="K222" s="55"/>
      <c r="L222" s="55">
        <v>45242</v>
      </c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>
        <v>45241</v>
      </c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</row>
    <row r="223" spans="1:131" s="56" customFormat="1" x14ac:dyDescent="0.2">
      <c r="A223" s="51">
        <v>2520</v>
      </c>
      <c r="B223" s="51">
        <v>119</v>
      </c>
      <c r="C223" s="52" t="s">
        <v>1410</v>
      </c>
      <c r="D223" s="52" t="s">
        <v>140</v>
      </c>
      <c r="E223" s="53"/>
      <c r="F223" s="52" t="s">
        <v>1411</v>
      </c>
      <c r="G223" s="51" t="s">
        <v>125</v>
      </c>
      <c r="H223" s="52" t="s">
        <v>113</v>
      </c>
      <c r="I223" s="54">
        <v>4</v>
      </c>
      <c r="J223" s="55"/>
      <c r="K223" s="55"/>
      <c r="L223" s="55">
        <v>43618</v>
      </c>
      <c r="M223" s="55"/>
      <c r="N223" s="55">
        <v>43779</v>
      </c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>
        <v>43779</v>
      </c>
      <c r="AM223" s="55">
        <v>43779</v>
      </c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</row>
    <row r="224" spans="1:131" s="56" customFormat="1" x14ac:dyDescent="0.2">
      <c r="A224" s="51"/>
      <c r="B224" s="51">
        <v>119</v>
      </c>
      <c r="C224" s="52" t="s">
        <v>1407</v>
      </c>
      <c r="D224" s="52" t="s">
        <v>1016</v>
      </c>
      <c r="E224" s="53"/>
      <c r="F224" s="52" t="s">
        <v>1408</v>
      </c>
      <c r="G224" s="51" t="s">
        <v>125</v>
      </c>
      <c r="H224" s="52" t="s">
        <v>1409</v>
      </c>
      <c r="I224" s="54">
        <v>1</v>
      </c>
      <c r="J224" s="55"/>
      <c r="K224" s="55"/>
      <c r="L224" s="55">
        <v>43618</v>
      </c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</row>
    <row r="225" spans="1:131" s="56" customFormat="1" ht="25.5" x14ac:dyDescent="0.2">
      <c r="A225" s="51"/>
      <c r="B225" s="51">
        <v>188</v>
      </c>
      <c r="C225" s="52" t="s">
        <v>392</v>
      </c>
      <c r="D225" s="52" t="s">
        <v>712</v>
      </c>
      <c r="E225" s="53"/>
      <c r="F225" s="52" t="s">
        <v>418</v>
      </c>
      <c r="G225" s="51" t="s">
        <v>159</v>
      </c>
      <c r="H225" s="52" t="s">
        <v>650</v>
      </c>
      <c r="I225" s="54">
        <v>1</v>
      </c>
      <c r="J225" s="55"/>
      <c r="K225" s="55"/>
      <c r="L225" s="55">
        <v>44066</v>
      </c>
      <c r="M225" s="55"/>
      <c r="N225" s="55"/>
      <c r="O225" s="55"/>
      <c r="P225" s="55">
        <v>44396</v>
      </c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5"/>
      <c r="DG225" s="55"/>
      <c r="DH225" s="55"/>
      <c r="DI225" s="55"/>
      <c r="DJ225" s="55"/>
      <c r="DK225" s="55"/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  <c r="EA225" s="55"/>
    </row>
    <row r="226" spans="1:131" s="56" customFormat="1" x14ac:dyDescent="0.2">
      <c r="A226" s="51">
        <v>1</v>
      </c>
      <c r="B226" s="51">
        <v>188</v>
      </c>
      <c r="C226" s="52" t="s">
        <v>392</v>
      </c>
      <c r="D226" s="52" t="s">
        <v>712</v>
      </c>
      <c r="E226" s="53"/>
      <c r="F226" s="52" t="s">
        <v>1553</v>
      </c>
      <c r="G226" s="51" t="s">
        <v>159</v>
      </c>
      <c r="H226" s="52" t="s">
        <v>113</v>
      </c>
      <c r="I226" s="54">
        <v>2</v>
      </c>
      <c r="J226" s="55"/>
      <c r="K226" s="55"/>
      <c r="L226" s="55">
        <v>44396</v>
      </c>
      <c r="M226" s="55"/>
      <c r="N226" s="55"/>
      <c r="O226" s="55"/>
      <c r="P226" s="55">
        <v>44396</v>
      </c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</row>
    <row r="227" spans="1:131" s="56" customFormat="1" ht="25.5" x14ac:dyDescent="0.2">
      <c r="A227" s="59">
        <v>2635</v>
      </c>
      <c r="B227" s="59">
        <v>119</v>
      </c>
      <c r="C227" s="60" t="s">
        <v>392</v>
      </c>
      <c r="D227" s="52" t="s">
        <v>950</v>
      </c>
      <c r="E227" s="53"/>
      <c r="F227" s="52" t="s">
        <v>393</v>
      </c>
      <c r="G227" s="51" t="s">
        <v>125</v>
      </c>
      <c r="H227" s="60" t="s">
        <v>394</v>
      </c>
      <c r="I227" s="54">
        <v>2</v>
      </c>
      <c r="J227" s="55"/>
      <c r="K227" s="55"/>
      <c r="L227" s="55">
        <v>40587</v>
      </c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>
        <v>41059</v>
      </c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</row>
    <row r="228" spans="1:131" s="56" customFormat="1" ht="25.5" x14ac:dyDescent="0.2">
      <c r="A228" s="51">
        <v>2635</v>
      </c>
      <c r="B228" s="51"/>
      <c r="C228" s="52" t="s">
        <v>392</v>
      </c>
      <c r="D228" s="52" t="s">
        <v>950</v>
      </c>
      <c r="E228" s="53"/>
      <c r="F228" s="52" t="s">
        <v>820</v>
      </c>
      <c r="G228" s="51" t="s">
        <v>125</v>
      </c>
      <c r="H228" s="52" t="s">
        <v>133</v>
      </c>
      <c r="I228" s="54">
        <v>8</v>
      </c>
      <c r="J228" s="55"/>
      <c r="K228" s="55"/>
      <c r="L228" s="55">
        <v>41868</v>
      </c>
      <c r="M228" s="55"/>
      <c r="N228" s="55">
        <v>41959</v>
      </c>
      <c r="O228" s="55"/>
      <c r="P228" s="55"/>
      <c r="Q228" s="55"/>
      <c r="R228" s="55"/>
      <c r="S228" s="55"/>
      <c r="T228" s="55"/>
      <c r="U228" s="55"/>
      <c r="V228" s="55">
        <v>42687</v>
      </c>
      <c r="W228" s="55"/>
      <c r="X228" s="55"/>
      <c r="Y228" s="55"/>
      <c r="Z228" s="55"/>
      <c r="AA228" s="55">
        <v>41958</v>
      </c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>
        <v>41958</v>
      </c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>
        <v>41595</v>
      </c>
      <c r="AY228" s="55">
        <v>41959</v>
      </c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>
        <v>44514</v>
      </c>
      <c r="DT228" s="55"/>
      <c r="DU228" s="55"/>
      <c r="DV228" s="55"/>
      <c r="DW228" s="55"/>
      <c r="DX228" s="55"/>
      <c r="DY228" s="55"/>
      <c r="DZ228" s="55"/>
      <c r="EA228" s="55"/>
    </row>
    <row r="229" spans="1:131" s="56" customFormat="1" ht="25.5" x14ac:dyDescent="0.2">
      <c r="A229" s="59">
        <v>4093</v>
      </c>
      <c r="B229" s="59">
        <v>207</v>
      </c>
      <c r="C229" s="60" t="s">
        <v>951</v>
      </c>
      <c r="D229" s="52" t="s">
        <v>518</v>
      </c>
      <c r="E229" s="53"/>
      <c r="F229" s="52" t="s">
        <v>952</v>
      </c>
      <c r="G229" s="51" t="s">
        <v>142</v>
      </c>
      <c r="H229" s="60" t="s">
        <v>953</v>
      </c>
      <c r="I229" s="54">
        <v>1</v>
      </c>
      <c r="J229" s="55"/>
      <c r="K229" s="55"/>
      <c r="L229" s="55">
        <v>42098</v>
      </c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  <c r="EA229" s="55"/>
    </row>
    <row r="230" spans="1:131" s="56" customFormat="1" x14ac:dyDescent="0.2">
      <c r="A230" s="59"/>
      <c r="B230" s="59"/>
      <c r="C230" s="60" t="s">
        <v>1288</v>
      </c>
      <c r="D230" s="52" t="s">
        <v>1289</v>
      </c>
      <c r="E230" s="53"/>
      <c r="F230" s="52" t="s">
        <v>1290</v>
      </c>
      <c r="G230" s="51"/>
      <c r="H230" s="60"/>
      <c r="I230" s="54">
        <v>1</v>
      </c>
      <c r="J230" s="55"/>
      <c r="K230" s="55"/>
      <c r="L230" s="55">
        <v>43008</v>
      </c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>
        <v>43011</v>
      </c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5"/>
      <c r="DG230" s="55"/>
      <c r="DH230" s="55"/>
      <c r="DI230" s="55"/>
      <c r="DJ230" s="55"/>
      <c r="DK230" s="55"/>
      <c r="DL230" s="55"/>
      <c r="DM230" s="55"/>
      <c r="DN230" s="55"/>
      <c r="DO230" s="55"/>
      <c r="DP230" s="55"/>
      <c r="DQ230" s="55"/>
      <c r="DR230" s="55"/>
      <c r="DS230" s="55"/>
      <c r="DT230" s="55"/>
      <c r="DU230" s="55"/>
      <c r="DV230" s="55"/>
      <c r="DW230" s="55"/>
      <c r="DX230" s="55"/>
      <c r="DY230" s="55"/>
      <c r="DZ230" s="55"/>
      <c r="EA230" s="55"/>
    </row>
    <row r="231" spans="1:131" s="56" customFormat="1" x14ac:dyDescent="0.2">
      <c r="A231" s="51">
        <v>2839</v>
      </c>
      <c r="B231" s="51">
        <v>157</v>
      </c>
      <c r="C231" s="52" t="s">
        <v>954</v>
      </c>
      <c r="D231" s="52" t="s">
        <v>955</v>
      </c>
      <c r="E231" s="53"/>
      <c r="F231" s="52" t="s">
        <v>956</v>
      </c>
      <c r="G231" s="51" t="s">
        <v>123</v>
      </c>
      <c r="H231" s="52" t="s">
        <v>114</v>
      </c>
      <c r="I231" s="54">
        <v>12</v>
      </c>
      <c r="J231" s="55"/>
      <c r="K231" s="55"/>
      <c r="L231" s="55">
        <v>40360</v>
      </c>
      <c r="M231" s="55"/>
      <c r="N231" s="55">
        <v>40734</v>
      </c>
      <c r="O231" s="55"/>
      <c r="P231" s="55"/>
      <c r="Q231" s="55"/>
      <c r="R231" s="55"/>
      <c r="S231" s="55">
        <v>40554</v>
      </c>
      <c r="T231" s="55">
        <v>40554</v>
      </c>
      <c r="U231" s="55">
        <v>40554</v>
      </c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>
        <v>40554</v>
      </c>
      <c r="AM231" s="55">
        <v>40867</v>
      </c>
      <c r="AN231" s="55">
        <v>41186</v>
      </c>
      <c r="AO231" s="55">
        <v>41186</v>
      </c>
      <c r="AP231" s="55">
        <v>41186</v>
      </c>
      <c r="AQ231" s="55"/>
      <c r="AR231" s="55"/>
      <c r="AS231" s="55"/>
      <c r="AT231" s="55"/>
      <c r="AU231" s="55"/>
      <c r="AV231" s="55"/>
      <c r="AW231" s="55"/>
      <c r="AX231" s="55">
        <v>40734</v>
      </c>
      <c r="AY231" s="55"/>
      <c r="AZ231" s="55"/>
      <c r="BA231" s="55"/>
      <c r="BB231" s="55"/>
      <c r="BC231" s="55"/>
      <c r="BD231" s="55"/>
      <c r="BE231" s="55">
        <v>40554</v>
      </c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5"/>
      <c r="DG231" s="55"/>
      <c r="DH231" s="55"/>
      <c r="DI231" s="55"/>
      <c r="DJ231" s="55"/>
      <c r="DK231" s="55"/>
      <c r="DL231" s="55"/>
      <c r="DM231" s="55"/>
      <c r="DN231" s="55"/>
      <c r="DO231" s="55"/>
      <c r="DP231" s="55"/>
      <c r="DQ231" s="55"/>
      <c r="DR231" s="55"/>
      <c r="DS231" s="55"/>
      <c r="DT231" s="55"/>
      <c r="DU231" s="55"/>
      <c r="DV231" s="55"/>
      <c r="DW231" s="55"/>
      <c r="DX231" s="55"/>
      <c r="DY231" s="55"/>
      <c r="DZ231" s="55"/>
      <c r="EA231" s="55"/>
    </row>
    <row r="232" spans="1:131" s="56" customFormat="1" x14ac:dyDescent="0.2">
      <c r="A232" s="51"/>
      <c r="B232" s="51"/>
      <c r="C232" s="52" t="s">
        <v>1592</v>
      </c>
      <c r="D232" s="52" t="s">
        <v>405</v>
      </c>
      <c r="E232" s="53"/>
      <c r="F232" s="52" t="s">
        <v>1593</v>
      </c>
      <c r="G232" s="51" t="s">
        <v>288</v>
      </c>
      <c r="H232" s="52" t="s">
        <v>302</v>
      </c>
      <c r="I232" s="54">
        <v>3</v>
      </c>
      <c r="J232" s="55"/>
      <c r="K232" s="55"/>
      <c r="L232" s="55">
        <v>44691</v>
      </c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>
        <v>44814</v>
      </c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>
        <v>44956</v>
      </c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/>
      <c r="DV232" s="55"/>
      <c r="DW232" s="55"/>
      <c r="DX232" s="55"/>
      <c r="DY232" s="55"/>
      <c r="DZ232" s="55"/>
      <c r="EA232" s="55"/>
    </row>
    <row r="233" spans="1:131" s="56" customFormat="1" x14ac:dyDescent="0.2">
      <c r="A233" s="51"/>
      <c r="B233" s="51"/>
      <c r="C233" s="52" t="s">
        <v>1592</v>
      </c>
      <c r="D233" s="52" t="s">
        <v>405</v>
      </c>
      <c r="E233" s="53"/>
      <c r="F233" s="52" t="s">
        <v>1597</v>
      </c>
      <c r="G233" s="51" t="s">
        <v>288</v>
      </c>
      <c r="H233" s="52" t="s">
        <v>1473</v>
      </c>
      <c r="I233" s="54">
        <v>3</v>
      </c>
      <c r="J233" s="55"/>
      <c r="K233" s="55"/>
      <c r="L233" s="55">
        <v>44691</v>
      </c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>
        <v>44814</v>
      </c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>
        <v>44956</v>
      </c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55"/>
      <c r="DE233" s="55"/>
      <c r="DF233" s="55"/>
      <c r="DG233" s="55"/>
      <c r="DH233" s="55"/>
      <c r="DI233" s="55"/>
      <c r="DJ233" s="55"/>
      <c r="DK233" s="55"/>
      <c r="DL233" s="55"/>
      <c r="DM233" s="55"/>
      <c r="DN233" s="55"/>
      <c r="DO233" s="55"/>
      <c r="DP233" s="55"/>
      <c r="DQ233" s="55"/>
      <c r="DR233" s="55"/>
      <c r="DS233" s="55"/>
      <c r="DT233" s="55"/>
      <c r="DU233" s="55"/>
      <c r="DV233" s="55"/>
      <c r="DW233" s="55"/>
      <c r="DX233" s="55"/>
      <c r="DY233" s="55"/>
      <c r="DZ233" s="55"/>
      <c r="EA233" s="55"/>
    </row>
    <row r="234" spans="1:131" s="56" customFormat="1" x14ac:dyDescent="0.2">
      <c r="A234" s="51">
        <v>2637</v>
      </c>
      <c r="B234" s="51">
        <v>119</v>
      </c>
      <c r="C234" s="52" t="s">
        <v>821</v>
      </c>
      <c r="D234" s="52" t="s">
        <v>822</v>
      </c>
      <c r="E234" s="53"/>
      <c r="F234" s="52" t="s">
        <v>823</v>
      </c>
      <c r="G234" s="51" t="s">
        <v>125</v>
      </c>
      <c r="H234" s="52" t="s">
        <v>824</v>
      </c>
      <c r="I234" s="54">
        <v>18</v>
      </c>
      <c r="J234" s="55"/>
      <c r="K234" s="55"/>
      <c r="L234" s="55">
        <v>40087</v>
      </c>
      <c r="M234" s="55"/>
      <c r="N234" s="55">
        <v>40148</v>
      </c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>
        <v>40087</v>
      </c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>
        <v>40148</v>
      </c>
      <c r="AM234" s="55">
        <v>40489</v>
      </c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>
        <v>40148</v>
      </c>
      <c r="AY234" s="55">
        <v>41217</v>
      </c>
      <c r="AZ234" s="55">
        <v>42687</v>
      </c>
      <c r="BA234" s="55"/>
      <c r="BB234" s="55"/>
      <c r="BC234" s="55">
        <v>40854</v>
      </c>
      <c r="BD234" s="55"/>
      <c r="BE234" s="55">
        <v>43779</v>
      </c>
      <c r="BF234" s="55"/>
      <c r="BG234" s="55"/>
      <c r="BH234" s="55"/>
      <c r="BI234" s="55"/>
      <c r="BJ234" s="55">
        <v>40489</v>
      </c>
      <c r="BK234" s="55">
        <v>42324</v>
      </c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>
        <v>40489</v>
      </c>
      <c r="CB234" s="55"/>
      <c r="CC234" s="55"/>
      <c r="CD234" s="55"/>
      <c r="CE234" s="55">
        <v>42687</v>
      </c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>
        <v>40148</v>
      </c>
      <c r="CZ234" s="55">
        <v>43779</v>
      </c>
      <c r="DA234" s="55">
        <v>40148</v>
      </c>
      <c r="DB234" s="55"/>
      <c r="DC234" s="55">
        <v>41959</v>
      </c>
      <c r="DD234" s="55"/>
      <c r="DE234" s="55"/>
      <c r="DF234" s="55"/>
      <c r="DG234" s="55"/>
      <c r="DH234" s="55"/>
      <c r="DI234" s="55"/>
      <c r="DJ234" s="55"/>
      <c r="DK234" s="55"/>
      <c r="DL234" s="55"/>
      <c r="DM234" s="55"/>
      <c r="DN234" s="55"/>
      <c r="DO234" s="55"/>
      <c r="DP234" s="55"/>
      <c r="DQ234" s="55"/>
      <c r="DR234" s="55"/>
      <c r="DS234" s="55"/>
      <c r="DT234" s="55"/>
      <c r="DU234" s="55"/>
      <c r="DV234" s="55"/>
      <c r="DW234" s="55"/>
      <c r="DX234" s="55"/>
      <c r="DY234" s="55"/>
      <c r="DZ234" s="55"/>
      <c r="EA234" s="55"/>
    </row>
    <row r="235" spans="1:131" s="56" customFormat="1" x14ac:dyDescent="0.2">
      <c r="A235" s="51">
        <v>2486</v>
      </c>
      <c r="B235" s="51">
        <v>157</v>
      </c>
      <c r="C235" s="52" t="s">
        <v>398</v>
      </c>
      <c r="D235" s="52" t="s">
        <v>920</v>
      </c>
      <c r="E235" s="53"/>
      <c r="F235" s="52" t="s">
        <v>809</v>
      </c>
      <c r="G235" s="51" t="s">
        <v>123</v>
      </c>
      <c r="H235" s="52" t="s">
        <v>139</v>
      </c>
      <c r="I235" s="54">
        <v>1</v>
      </c>
      <c r="J235" s="55"/>
      <c r="K235" s="55"/>
      <c r="L235" s="55">
        <v>42142</v>
      </c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  <c r="EA235" s="55"/>
    </row>
    <row r="236" spans="1:131" s="56" customFormat="1" ht="25.5" x14ac:dyDescent="0.2">
      <c r="A236" s="51">
        <v>2486</v>
      </c>
      <c r="B236" s="51">
        <v>157</v>
      </c>
      <c r="C236" s="52" t="s">
        <v>398</v>
      </c>
      <c r="D236" s="52" t="s">
        <v>920</v>
      </c>
      <c r="E236" s="53"/>
      <c r="F236" s="52" t="s">
        <v>399</v>
      </c>
      <c r="G236" s="51" t="s">
        <v>123</v>
      </c>
      <c r="H236" s="52" t="s">
        <v>168</v>
      </c>
      <c r="I236" s="54">
        <v>12</v>
      </c>
      <c r="J236" s="55"/>
      <c r="K236" s="55"/>
      <c r="L236" s="55">
        <v>39901</v>
      </c>
      <c r="M236" s="55"/>
      <c r="N236" s="55">
        <v>40232</v>
      </c>
      <c r="O236" s="55">
        <v>40232</v>
      </c>
      <c r="P236" s="55"/>
      <c r="Q236" s="55"/>
      <c r="R236" s="55"/>
      <c r="S236" s="55">
        <v>40420</v>
      </c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>
        <v>40146</v>
      </c>
      <c r="AM236" s="55">
        <v>40146</v>
      </c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>
        <v>42142</v>
      </c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>
        <v>40422</v>
      </c>
      <c r="CI236" s="55"/>
      <c r="CJ236" s="55"/>
      <c r="CK236" s="55">
        <v>40145</v>
      </c>
      <c r="CL236" s="55">
        <v>41325</v>
      </c>
      <c r="CM236" s="55"/>
      <c r="CN236" s="55"/>
      <c r="CO236" s="55"/>
      <c r="CP236" s="55"/>
      <c r="CQ236" s="55"/>
      <c r="CR236" s="55"/>
      <c r="CS236" s="55"/>
      <c r="CT236" s="55"/>
      <c r="CU236" s="55"/>
      <c r="CV236" s="55">
        <v>39934</v>
      </c>
      <c r="CW236" s="55"/>
      <c r="CX236" s="55"/>
      <c r="CY236" s="55">
        <v>40878</v>
      </c>
      <c r="CZ236" s="55"/>
      <c r="DA236" s="55"/>
      <c r="DB236" s="55"/>
      <c r="DC236" s="55"/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  <c r="EA236" s="55"/>
    </row>
    <row r="237" spans="1:131" s="56" customFormat="1" ht="25.5" x14ac:dyDescent="0.2">
      <c r="A237" s="51">
        <v>8459</v>
      </c>
      <c r="B237" s="51"/>
      <c r="C237" s="52" t="s">
        <v>957</v>
      </c>
      <c r="D237" s="52" t="s">
        <v>955</v>
      </c>
      <c r="E237" s="53"/>
      <c r="F237" s="52" t="s">
        <v>502</v>
      </c>
      <c r="G237" s="59" t="s">
        <v>125</v>
      </c>
      <c r="H237" s="52" t="s">
        <v>242</v>
      </c>
      <c r="I237" s="54">
        <v>8</v>
      </c>
      <c r="J237" s="55"/>
      <c r="K237" s="55"/>
      <c r="L237" s="55">
        <v>42323</v>
      </c>
      <c r="M237" s="55"/>
      <c r="N237" s="55">
        <v>42323</v>
      </c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>
        <v>42323</v>
      </c>
      <c r="AM237" s="55">
        <v>42323</v>
      </c>
      <c r="AN237" s="55">
        <v>42323</v>
      </c>
      <c r="AO237" s="55">
        <v>42323</v>
      </c>
      <c r="AP237" s="55">
        <v>42323</v>
      </c>
      <c r="AQ237" s="55"/>
      <c r="AR237" s="55"/>
      <c r="AS237" s="55"/>
      <c r="AT237" s="55"/>
      <c r="AU237" s="55"/>
      <c r="AV237" s="55"/>
      <c r="AW237" s="55"/>
      <c r="AX237" s="55">
        <v>42323</v>
      </c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/>
      <c r="CZ237" s="55"/>
      <c r="DA237" s="55"/>
      <c r="DB237" s="55"/>
      <c r="DC237" s="55"/>
      <c r="DD237" s="55"/>
      <c r="DE237" s="55"/>
      <c r="DF237" s="55"/>
      <c r="DG237" s="55"/>
      <c r="DH237" s="55"/>
      <c r="DI237" s="55"/>
      <c r="DJ237" s="55"/>
      <c r="DK237" s="55"/>
      <c r="DL237" s="55"/>
      <c r="DM237" s="55"/>
      <c r="DN237" s="55"/>
      <c r="DO237" s="55"/>
      <c r="DP237" s="55"/>
      <c r="DQ237" s="55"/>
      <c r="DR237" s="55"/>
      <c r="DS237" s="55"/>
      <c r="DT237" s="55"/>
      <c r="DU237" s="55"/>
      <c r="DV237" s="55"/>
      <c r="DW237" s="55"/>
      <c r="DX237" s="55"/>
      <c r="DY237" s="55"/>
      <c r="DZ237" s="55"/>
      <c r="EA237" s="55"/>
    </row>
    <row r="238" spans="1:131" s="56" customFormat="1" ht="25.5" x14ac:dyDescent="0.2">
      <c r="A238" s="51">
        <v>5001</v>
      </c>
      <c r="B238" s="51"/>
      <c r="C238" s="52" t="s">
        <v>825</v>
      </c>
      <c r="D238" s="52" t="s">
        <v>259</v>
      </c>
      <c r="E238" s="53"/>
      <c r="F238" s="52" t="s">
        <v>465</v>
      </c>
      <c r="G238" s="51" t="s">
        <v>116</v>
      </c>
      <c r="H238" s="52" t="s">
        <v>826</v>
      </c>
      <c r="I238" s="54">
        <v>9</v>
      </c>
      <c r="J238" s="55"/>
      <c r="K238" s="55"/>
      <c r="L238" s="55">
        <v>41809</v>
      </c>
      <c r="M238" s="55"/>
      <c r="N238" s="55"/>
      <c r="O238" s="55"/>
      <c r="P238" s="55"/>
      <c r="Q238" s="55"/>
      <c r="R238" s="55"/>
      <c r="S238" s="55">
        <v>42911</v>
      </c>
      <c r="T238" s="55"/>
      <c r="U238" s="55"/>
      <c r="V238" s="55"/>
      <c r="W238" s="55"/>
      <c r="X238" s="55"/>
      <c r="Y238" s="55"/>
      <c r="Z238" s="55"/>
      <c r="AA238" s="55">
        <v>41810</v>
      </c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>
        <v>42171</v>
      </c>
      <c r="AM238" s="55"/>
      <c r="AN238" s="55"/>
      <c r="AO238" s="55"/>
      <c r="AP238" s="55"/>
      <c r="AQ238" s="55"/>
      <c r="AR238" s="55"/>
      <c r="AS238" s="55">
        <v>42173</v>
      </c>
      <c r="AT238" s="55"/>
      <c r="AU238" s="55"/>
      <c r="AV238" s="55"/>
      <c r="AW238" s="55"/>
      <c r="AX238" s="55">
        <v>42537</v>
      </c>
      <c r="AY238" s="55">
        <v>42908</v>
      </c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U238" s="55"/>
      <c r="CV238" s="55"/>
      <c r="CW238" s="55"/>
      <c r="CX238" s="55"/>
      <c r="CY238" s="55">
        <v>42174</v>
      </c>
      <c r="CZ238" s="55"/>
      <c r="DA238" s="55"/>
      <c r="DB238" s="55"/>
      <c r="DC238" s="55"/>
      <c r="DD238" s="55"/>
      <c r="DE238" s="55"/>
      <c r="DF238" s="55"/>
      <c r="DG238" s="55"/>
      <c r="DH238" s="55"/>
      <c r="DI238" s="55"/>
      <c r="DJ238" s="55"/>
      <c r="DK238" s="55"/>
      <c r="DL238" s="55">
        <v>41810</v>
      </c>
      <c r="DM238" s="55"/>
      <c r="DN238" s="55"/>
      <c r="DO238" s="55"/>
      <c r="DP238" s="55"/>
      <c r="DQ238" s="55"/>
      <c r="DR238" s="55"/>
      <c r="DS238" s="55"/>
      <c r="DT238" s="55"/>
      <c r="DU238" s="55"/>
      <c r="DV238" s="55"/>
      <c r="DW238" s="55"/>
      <c r="DX238" s="55"/>
      <c r="DY238" s="55"/>
      <c r="DZ238" s="55"/>
      <c r="EA238" s="55"/>
    </row>
    <row r="239" spans="1:131" s="56" customFormat="1" x14ac:dyDescent="0.2">
      <c r="A239" s="51">
        <v>3822</v>
      </c>
      <c r="B239" s="51"/>
      <c r="C239" s="52" t="s">
        <v>825</v>
      </c>
      <c r="D239" s="52" t="s">
        <v>530</v>
      </c>
      <c r="E239" s="52" t="s">
        <v>827</v>
      </c>
      <c r="F239" s="52" t="s">
        <v>403</v>
      </c>
      <c r="G239" s="51" t="s">
        <v>116</v>
      </c>
      <c r="H239" s="52" t="s">
        <v>978</v>
      </c>
      <c r="I239" s="54">
        <v>2</v>
      </c>
      <c r="J239" s="55"/>
      <c r="K239" s="55"/>
      <c r="L239" s="55">
        <v>44397</v>
      </c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>
        <v>44397</v>
      </c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/>
      <c r="DB239" s="55"/>
      <c r="DC239" s="55"/>
      <c r="DD239" s="55"/>
      <c r="DE239" s="55"/>
      <c r="DF239" s="55"/>
      <c r="DG239" s="55"/>
      <c r="DH239" s="55"/>
      <c r="DI239" s="55"/>
      <c r="DJ239" s="55"/>
      <c r="DK239" s="55"/>
      <c r="DL239" s="55"/>
      <c r="DM239" s="55"/>
      <c r="DN239" s="55"/>
      <c r="DO239" s="55"/>
      <c r="DP239" s="55"/>
      <c r="DQ239" s="55"/>
      <c r="DR239" s="55"/>
      <c r="DS239" s="55"/>
      <c r="DT239" s="55"/>
      <c r="DU239" s="55"/>
      <c r="DV239" s="55"/>
      <c r="DW239" s="55"/>
      <c r="DX239" s="55"/>
      <c r="DY239" s="55"/>
      <c r="DZ239" s="55"/>
      <c r="EA239" s="55"/>
    </row>
    <row r="240" spans="1:131" s="56" customFormat="1" x14ac:dyDescent="0.2">
      <c r="A240" s="51">
        <v>3822</v>
      </c>
      <c r="B240" s="51"/>
      <c r="C240" s="52" t="s">
        <v>825</v>
      </c>
      <c r="D240" s="52" t="s">
        <v>530</v>
      </c>
      <c r="E240" s="53" t="s">
        <v>827</v>
      </c>
      <c r="F240" s="52" t="s">
        <v>1353</v>
      </c>
      <c r="G240" s="51" t="s">
        <v>116</v>
      </c>
      <c r="H240" s="52" t="s">
        <v>120</v>
      </c>
      <c r="I240" s="54">
        <v>2</v>
      </c>
      <c r="J240" s="55"/>
      <c r="K240" s="55"/>
      <c r="L240" s="55">
        <v>44397</v>
      </c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>
        <v>43301</v>
      </c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/>
      <c r="CZ240" s="55"/>
      <c r="DA240" s="55"/>
      <c r="DB240" s="55"/>
      <c r="DC240" s="55"/>
      <c r="DD240" s="55"/>
      <c r="DE240" s="55"/>
      <c r="DF240" s="55"/>
      <c r="DG240" s="55"/>
      <c r="DH240" s="55"/>
      <c r="DI240" s="55"/>
      <c r="DJ240" s="55"/>
      <c r="DK240" s="55"/>
      <c r="DL240" s="55"/>
      <c r="DM240" s="55"/>
      <c r="DN240" s="55"/>
      <c r="DO240" s="55"/>
      <c r="DP240" s="55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  <c r="EA240" s="55"/>
    </row>
    <row r="241" spans="1:131" s="56" customFormat="1" ht="25.5" x14ac:dyDescent="0.2">
      <c r="A241" s="51">
        <v>3822</v>
      </c>
      <c r="B241" s="51"/>
      <c r="C241" s="52" t="s">
        <v>825</v>
      </c>
      <c r="D241" s="52" t="s">
        <v>530</v>
      </c>
      <c r="E241" s="53" t="s">
        <v>827</v>
      </c>
      <c r="F241" s="52" t="s">
        <v>1111</v>
      </c>
      <c r="G241" s="51" t="s">
        <v>116</v>
      </c>
      <c r="H241" s="52" t="s">
        <v>187</v>
      </c>
      <c r="I241" s="54">
        <v>3</v>
      </c>
      <c r="J241" s="55"/>
      <c r="K241" s="55"/>
      <c r="L241" s="55">
        <v>42565</v>
      </c>
      <c r="M241" s="55"/>
      <c r="N241" s="55">
        <v>42566</v>
      </c>
      <c r="O241" s="55">
        <v>43301</v>
      </c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>
        <v>42934</v>
      </c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>
        <v>42565</v>
      </c>
      <c r="AM241" s="55">
        <v>42565</v>
      </c>
      <c r="AN241" s="55">
        <v>42565</v>
      </c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>
        <v>42565</v>
      </c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U241" s="55"/>
      <c r="CV241" s="55"/>
      <c r="CW241" s="55"/>
      <c r="CX241" s="55"/>
      <c r="CY241" s="55"/>
      <c r="CZ241" s="55"/>
      <c r="DA241" s="55"/>
      <c r="DB241" s="55"/>
      <c r="DC241" s="55"/>
      <c r="DD241" s="55"/>
      <c r="DE241" s="55"/>
      <c r="DF241" s="55"/>
      <c r="DG241" s="55"/>
      <c r="DH241" s="55"/>
      <c r="DI241" s="55"/>
      <c r="DJ241" s="55"/>
      <c r="DK241" s="55"/>
      <c r="DL241" s="55">
        <v>42565</v>
      </c>
      <c r="DM241" s="55">
        <v>43301</v>
      </c>
      <c r="DN241" s="55"/>
      <c r="DO241" s="55"/>
      <c r="DP241" s="55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  <c r="EA241" s="55"/>
    </row>
    <row r="242" spans="1:131" s="56" customFormat="1" x14ac:dyDescent="0.2">
      <c r="A242" s="51">
        <v>3822</v>
      </c>
      <c r="B242" s="51"/>
      <c r="C242" s="52" t="s">
        <v>825</v>
      </c>
      <c r="D242" s="52" t="s">
        <v>530</v>
      </c>
      <c r="E242" s="52" t="s">
        <v>827</v>
      </c>
      <c r="F242" s="52" t="s">
        <v>829</v>
      </c>
      <c r="G242" s="51" t="s">
        <v>116</v>
      </c>
      <c r="H242" s="52" t="s">
        <v>113</v>
      </c>
      <c r="I242" s="54">
        <v>3</v>
      </c>
      <c r="J242" s="55"/>
      <c r="K242" s="55"/>
      <c r="L242" s="55">
        <v>41838</v>
      </c>
      <c r="M242" s="55"/>
      <c r="N242" s="55">
        <v>42935</v>
      </c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>
        <v>42937</v>
      </c>
      <c r="AM242" s="55">
        <v>42937</v>
      </c>
      <c r="AN242" s="55">
        <v>42937</v>
      </c>
      <c r="AO242" s="55">
        <v>42937</v>
      </c>
      <c r="AP242" s="55">
        <v>42937</v>
      </c>
      <c r="AQ242" s="55">
        <v>42934</v>
      </c>
      <c r="AR242" s="55"/>
      <c r="AS242" s="55"/>
      <c r="AT242" s="55"/>
      <c r="AU242" s="55"/>
      <c r="AV242" s="55"/>
      <c r="AW242" s="55"/>
      <c r="AX242" s="55">
        <v>42936</v>
      </c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  <c r="CU242" s="55"/>
      <c r="CV242" s="55"/>
      <c r="CW242" s="55"/>
      <c r="CX242" s="55"/>
      <c r="CY242" s="55"/>
      <c r="CZ242" s="55"/>
      <c r="DA242" s="55"/>
      <c r="DB242" s="55"/>
      <c r="DC242" s="55"/>
      <c r="DD242" s="55"/>
      <c r="DE242" s="55"/>
      <c r="DF242" s="55"/>
      <c r="DG242" s="55"/>
      <c r="DH242" s="55"/>
      <c r="DI242" s="55"/>
      <c r="DJ242" s="55"/>
      <c r="DK242" s="55"/>
      <c r="DL242" s="55">
        <v>41837</v>
      </c>
      <c r="DM242" s="55">
        <v>43301</v>
      </c>
      <c r="DN242" s="55"/>
      <c r="DO242" s="55"/>
      <c r="DP242" s="55"/>
      <c r="DQ242" s="55"/>
      <c r="DR242" s="55"/>
      <c r="DS242" s="55"/>
      <c r="DT242" s="55"/>
      <c r="DU242" s="55"/>
      <c r="DV242" s="55"/>
      <c r="DW242" s="55"/>
      <c r="DX242" s="55"/>
      <c r="DY242" s="55"/>
      <c r="DZ242" s="55"/>
      <c r="EA242" s="55"/>
    </row>
    <row r="243" spans="1:131" s="56" customFormat="1" x14ac:dyDescent="0.2">
      <c r="A243" s="51">
        <v>3822</v>
      </c>
      <c r="B243" s="51"/>
      <c r="C243" s="52" t="s">
        <v>825</v>
      </c>
      <c r="D243" s="52" t="s">
        <v>530</v>
      </c>
      <c r="E243" s="52" t="s">
        <v>827</v>
      </c>
      <c r="F243" s="52" t="s">
        <v>429</v>
      </c>
      <c r="G243" s="51" t="s">
        <v>116</v>
      </c>
      <c r="H243" s="52" t="s">
        <v>113</v>
      </c>
      <c r="I243" s="54">
        <v>16</v>
      </c>
      <c r="J243" s="55"/>
      <c r="K243" s="55"/>
      <c r="L243" s="55">
        <v>41838</v>
      </c>
      <c r="M243" s="55"/>
      <c r="N243" s="55">
        <v>42566</v>
      </c>
      <c r="O243" s="55">
        <v>43300</v>
      </c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>
        <v>42563</v>
      </c>
      <c r="AB243" s="55">
        <v>42563</v>
      </c>
      <c r="AC243" s="55">
        <v>42564</v>
      </c>
      <c r="AD243" s="55"/>
      <c r="AE243" s="55"/>
      <c r="AF243" s="55"/>
      <c r="AG243" s="55"/>
      <c r="AH243" s="55"/>
      <c r="AI243" s="55"/>
      <c r="AJ243" s="55"/>
      <c r="AK243" s="55">
        <v>42564</v>
      </c>
      <c r="AL243" s="55">
        <v>42565</v>
      </c>
      <c r="AM243" s="55">
        <v>42565</v>
      </c>
      <c r="AN243" s="55">
        <v>42565</v>
      </c>
      <c r="AO243" s="55">
        <v>42566</v>
      </c>
      <c r="AP243" s="55">
        <v>42566</v>
      </c>
      <c r="AQ243" s="55">
        <v>42934</v>
      </c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>
        <v>42564</v>
      </c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  <c r="CU243" s="55"/>
      <c r="CV243" s="55"/>
      <c r="CW243" s="55"/>
      <c r="CX243" s="55"/>
      <c r="CY243" s="55"/>
      <c r="CZ243" s="55"/>
      <c r="DA243" s="55"/>
      <c r="DB243" s="55"/>
      <c r="DC243" s="55"/>
      <c r="DD243" s="55"/>
      <c r="DE243" s="55"/>
      <c r="DF243" s="55"/>
      <c r="DG243" s="55"/>
      <c r="DH243" s="55"/>
      <c r="DI243" s="55"/>
      <c r="DJ243" s="55"/>
      <c r="DK243" s="55"/>
      <c r="DL243" s="55">
        <v>42565</v>
      </c>
      <c r="DM243" s="55">
        <v>43301</v>
      </c>
      <c r="DN243" s="55"/>
      <c r="DO243" s="55"/>
      <c r="DP243" s="55"/>
      <c r="DQ243" s="55"/>
      <c r="DR243" s="55"/>
      <c r="DS243" s="55"/>
      <c r="DT243" s="55"/>
      <c r="DU243" s="55"/>
      <c r="DV243" s="55"/>
      <c r="DW243" s="55"/>
      <c r="DX243" s="55"/>
      <c r="DY243" s="55"/>
      <c r="DZ243" s="55"/>
      <c r="EA243" s="55"/>
    </row>
    <row r="244" spans="1:131" s="56" customFormat="1" x14ac:dyDescent="0.2">
      <c r="A244" s="51">
        <v>3822</v>
      </c>
      <c r="B244" s="51"/>
      <c r="C244" s="52" t="s">
        <v>825</v>
      </c>
      <c r="D244" s="52" t="s">
        <v>530</v>
      </c>
      <c r="E244" s="52" t="s">
        <v>827</v>
      </c>
      <c r="F244" s="52" t="s">
        <v>828</v>
      </c>
      <c r="G244" s="51" t="s">
        <v>116</v>
      </c>
      <c r="H244" s="52" t="s">
        <v>113</v>
      </c>
      <c r="I244" s="54">
        <v>16</v>
      </c>
      <c r="J244" s="55"/>
      <c r="K244" s="55"/>
      <c r="L244" s="55">
        <v>41838</v>
      </c>
      <c r="M244" s="55"/>
      <c r="N244" s="55">
        <v>42565</v>
      </c>
      <c r="O244" s="55">
        <v>43300</v>
      </c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>
        <v>42562</v>
      </c>
      <c r="AB244" s="55">
        <v>42563</v>
      </c>
      <c r="AC244" s="55">
        <v>42564</v>
      </c>
      <c r="AD244" s="55"/>
      <c r="AE244" s="55"/>
      <c r="AF244" s="55"/>
      <c r="AG244" s="55"/>
      <c r="AH244" s="55"/>
      <c r="AI244" s="55"/>
      <c r="AJ244" s="55"/>
      <c r="AK244" s="55">
        <v>42564</v>
      </c>
      <c r="AL244" s="55">
        <v>42565</v>
      </c>
      <c r="AM244" s="55">
        <v>42565</v>
      </c>
      <c r="AN244" s="55">
        <v>42565</v>
      </c>
      <c r="AO244" s="55">
        <v>42566</v>
      </c>
      <c r="AP244" s="55">
        <v>42566</v>
      </c>
      <c r="AQ244" s="55">
        <v>42934</v>
      </c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>
        <v>42565</v>
      </c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  <c r="CU244" s="55"/>
      <c r="CV244" s="55"/>
      <c r="CW244" s="55"/>
      <c r="CX244" s="55"/>
      <c r="CY244" s="55"/>
      <c r="CZ244" s="55"/>
      <c r="DA244" s="55"/>
      <c r="DB244" s="55"/>
      <c r="DC244" s="55"/>
      <c r="DD244" s="55"/>
      <c r="DE244" s="55"/>
      <c r="DF244" s="55"/>
      <c r="DG244" s="55"/>
      <c r="DH244" s="55"/>
      <c r="DI244" s="55"/>
      <c r="DJ244" s="55"/>
      <c r="DK244" s="55"/>
      <c r="DL244" s="55">
        <v>41837</v>
      </c>
      <c r="DM244" s="55">
        <v>43301</v>
      </c>
      <c r="DN244" s="55"/>
      <c r="DO244" s="55"/>
      <c r="DP244" s="55"/>
      <c r="DQ244" s="55"/>
      <c r="DR244" s="55"/>
      <c r="DS244" s="55"/>
      <c r="DT244" s="55"/>
      <c r="DU244" s="55"/>
      <c r="DV244" s="55"/>
      <c r="DW244" s="55"/>
      <c r="DX244" s="55"/>
      <c r="DY244" s="55"/>
      <c r="DZ244" s="55"/>
      <c r="EA244" s="55"/>
    </row>
    <row r="245" spans="1:131" s="56" customFormat="1" x14ac:dyDescent="0.2">
      <c r="A245" s="51">
        <v>3822</v>
      </c>
      <c r="B245" s="51"/>
      <c r="C245" s="52" t="s">
        <v>825</v>
      </c>
      <c r="D245" s="52" t="s">
        <v>530</v>
      </c>
      <c r="E245" s="52" t="s">
        <v>827</v>
      </c>
      <c r="F245" s="52" t="s">
        <v>830</v>
      </c>
      <c r="G245" s="51" t="s">
        <v>116</v>
      </c>
      <c r="H245" s="52" t="s">
        <v>113</v>
      </c>
      <c r="I245" s="54">
        <v>10</v>
      </c>
      <c r="J245" s="55"/>
      <c r="K245" s="55"/>
      <c r="L245" s="55">
        <v>41838</v>
      </c>
      <c r="M245" s="55"/>
      <c r="N245" s="55">
        <v>42937</v>
      </c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>
        <v>42934</v>
      </c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>
        <v>42934</v>
      </c>
      <c r="AR245" s="55"/>
      <c r="AS245" s="55"/>
      <c r="AT245" s="55"/>
      <c r="AU245" s="55"/>
      <c r="AV245" s="55">
        <v>43300</v>
      </c>
      <c r="AW245" s="55"/>
      <c r="AX245" s="55">
        <v>42936</v>
      </c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>
        <v>43300</v>
      </c>
      <c r="BX245" s="55">
        <v>43300</v>
      </c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5"/>
      <c r="DG245" s="55"/>
      <c r="DH245" s="55"/>
      <c r="DI245" s="55"/>
      <c r="DJ245" s="55"/>
      <c r="DK245" s="55"/>
      <c r="DL245" s="55">
        <v>41837</v>
      </c>
      <c r="DM245" s="55">
        <v>43301</v>
      </c>
      <c r="DN245" s="55"/>
      <c r="DO245" s="55"/>
      <c r="DP245" s="55"/>
      <c r="DQ245" s="55"/>
      <c r="DR245" s="55"/>
      <c r="DS245" s="55"/>
      <c r="DT245" s="55"/>
      <c r="DU245" s="55"/>
      <c r="DV245" s="55"/>
      <c r="DW245" s="55"/>
      <c r="DX245" s="55"/>
      <c r="DY245" s="55"/>
      <c r="DZ245" s="55"/>
      <c r="EA245" s="55"/>
    </row>
    <row r="246" spans="1:131" s="56" customFormat="1" ht="25.5" x14ac:dyDescent="0.2">
      <c r="A246" s="51"/>
      <c r="B246" s="51"/>
      <c r="C246" s="52" t="s">
        <v>1615</v>
      </c>
      <c r="D246" s="52" t="s">
        <v>1616</v>
      </c>
      <c r="E246" s="52"/>
      <c r="F246" s="52" t="s">
        <v>1617</v>
      </c>
      <c r="G246" s="51" t="s">
        <v>125</v>
      </c>
      <c r="H246" s="52" t="s">
        <v>718</v>
      </c>
      <c r="I246" s="54">
        <v>1</v>
      </c>
      <c r="J246" s="55"/>
      <c r="K246" s="55"/>
      <c r="L246" s="55">
        <v>44839</v>
      </c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5"/>
      <c r="CV246" s="55"/>
      <c r="CW246" s="55"/>
      <c r="CX246" s="55"/>
      <c r="CY246" s="55"/>
      <c r="CZ246" s="55"/>
      <c r="DA246" s="55"/>
      <c r="DB246" s="55"/>
      <c r="DC246" s="55"/>
      <c r="DD246" s="55"/>
      <c r="DE246" s="55"/>
      <c r="DF246" s="55"/>
      <c r="DG246" s="55"/>
      <c r="DH246" s="55"/>
      <c r="DI246" s="55"/>
      <c r="DJ246" s="55"/>
      <c r="DK246" s="55"/>
      <c r="DL246" s="55"/>
      <c r="DM246" s="55"/>
      <c r="DN246" s="55"/>
      <c r="DO246" s="55"/>
      <c r="DP246" s="55"/>
      <c r="DQ246" s="55"/>
      <c r="DR246" s="55"/>
      <c r="DS246" s="55"/>
      <c r="DT246" s="55"/>
      <c r="DU246" s="55"/>
      <c r="DV246" s="55"/>
      <c r="DW246" s="55"/>
      <c r="DX246" s="55"/>
      <c r="DY246" s="55"/>
      <c r="DZ246" s="55"/>
      <c r="EA246" s="55"/>
    </row>
    <row r="247" spans="1:131" s="56" customFormat="1" x14ac:dyDescent="0.2">
      <c r="A247" s="51">
        <v>6600</v>
      </c>
      <c r="B247" s="51"/>
      <c r="C247" s="52" t="s">
        <v>1148</v>
      </c>
      <c r="D247" s="52" t="s">
        <v>501</v>
      </c>
      <c r="E247" s="52"/>
      <c r="F247" s="52" t="s">
        <v>1149</v>
      </c>
      <c r="G247" s="51" t="s">
        <v>1150</v>
      </c>
      <c r="H247" s="52" t="s">
        <v>110</v>
      </c>
      <c r="I247" s="54">
        <v>11</v>
      </c>
      <c r="J247" s="55"/>
      <c r="K247" s="55"/>
      <c r="L247" s="55">
        <v>42391</v>
      </c>
      <c r="M247" s="55"/>
      <c r="N247" s="55">
        <v>42456</v>
      </c>
      <c r="O247" s="55">
        <v>42435</v>
      </c>
      <c r="P247" s="55"/>
      <c r="Q247" s="55"/>
      <c r="R247" s="55"/>
      <c r="S247" s="55"/>
      <c r="T247" s="55"/>
      <c r="U247" s="55"/>
      <c r="V247" s="55">
        <v>42406</v>
      </c>
      <c r="W247" s="55">
        <v>42454</v>
      </c>
      <c r="X247" s="55"/>
      <c r="Y247" s="55"/>
      <c r="Z247" s="55"/>
      <c r="AA247" s="55">
        <v>42631</v>
      </c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>
        <v>42406</v>
      </c>
      <c r="AM247" s="55">
        <v>42625</v>
      </c>
      <c r="AN247" s="55">
        <v>42700</v>
      </c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>
        <v>43201</v>
      </c>
      <c r="BL247" s="55"/>
      <c r="BM247" s="55"/>
      <c r="BN247" s="55"/>
      <c r="BO247" s="55">
        <v>43193</v>
      </c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55"/>
      <c r="DM247" s="55"/>
      <c r="DN247" s="55"/>
      <c r="DO247" s="55"/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  <c r="EA247" s="55"/>
    </row>
    <row r="248" spans="1:131" s="56" customFormat="1" ht="25.5" x14ac:dyDescent="0.2">
      <c r="A248" s="51">
        <v>2231</v>
      </c>
      <c r="B248" s="51">
        <v>161</v>
      </c>
      <c r="C248" s="52" t="s">
        <v>406</v>
      </c>
      <c r="D248" s="52" t="s">
        <v>407</v>
      </c>
      <c r="E248" s="53"/>
      <c r="F248" s="52" t="s">
        <v>408</v>
      </c>
      <c r="G248" s="51" t="s">
        <v>145</v>
      </c>
      <c r="H248" s="52" t="s">
        <v>409</v>
      </c>
      <c r="I248" s="54">
        <v>7</v>
      </c>
      <c r="J248" s="55"/>
      <c r="K248" s="55"/>
      <c r="L248" s="55">
        <v>41460</v>
      </c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>
        <v>41460</v>
      </c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>
        <v>41460</v>
      </c>
      <c r="AY248" s="55">
        <v>41866</v>
      </c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>
        <v>41866</v>
      </c>
      <c r="BL248" s="55"/>
      <c r="BM248" s="55"/>
      <c r="BN248" s="55"/>
      <c r="BO248" s="55">
        <v>42229</v>
      </c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55">
        <v>41460</v>
      </c>
      <c r="DM248" s="55"/>
      <c r="DN248" s="55"/>
      <c r="DO248" s="55"/>
      <c r="DP248" s="55"/>
      <c r="DQ248" s="55"/>
      <c r="DR248" s="55"/>
      <c r="DS248" s="55"/>
      <c r="DT248" s="55"/>
      <c r="DU248" s="55"/>
      <c r="DV248" s="55"/>
      <c r="DW248" s="55"/>
      <c r="DX248" s="55"/>
      <c r="DY248" s="55"/>
      <c r="DZ248" s="55"/>
      <c r="EA248" s="55"/>
    </row>
    <row r="249" spans="1:131" s="56" customFormat="1" ht="25.5" x14ac:dyDescent="0.2">
      <c r="A249" s="51">
        <v>2231</v>
      </c>
      <c r="B249" s="51">
        <v>161</v>
      </c>
      <c r="C249" s="52" t="s">
        <v>406</v>
      </c>
      <c r="D249" s="52" t="s">
        <v>407</v>
      </c>
      <c r="E249" s="53"/>
      <c r="F249" s="52" t="s">
        <v>410</v>
      </c>
      <c r="G249" s="51" t="s">
        <v>145</v>
      </c>
      <c r="H249" s="52" t="s">
        <v>375</v>
      </c>
      <c r="I249" s="54">
        <v>7</v>
      </c>
      <c r="J249" s="55"/>
      <c r="K249" s="55"/>
      <c r="L249" s="55">
        <v>39845</v>
      </c>
      <c r="M249" s="55"/>
      <c r="N249" s="55">
        <v>41537</v>
      </c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>
        <v>41460</v>
      </c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>
        <v>41866</v>
      </c>
      <c r="AP249" s="55"/>
      <c r="AQ249" s="55"/>
      <c r="AR249" s="55"/>
      <c r="AS249" s="55"/>
      <c r="AT249" s="55"/>
      <c r="AU249" s="55"/>
      <c r="AV249" s="55"/>
      <c r="AW249" s="55"/>
      <c r="AX249" s="55">
        <v>39845</v>
      </c>
      <c r="AY249" s="55">
        <v>41866</v>
      </c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>
        <v>42230</v>
      </c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  <c r="DL249" s="55"/>
      <c r="DM249" s="55"/>
      <c r="DN249" s="55"/>
      <c r="DO249" s="55"/>
      <c r="DP249" s="55"/>
      <c r="DQ249" s="55"/>
      <c r="DR249" s="55"/>
      <c r="DS249" s="55"/>
      <c r="DT249" s="55"/>
      <c r="DU249" s="55"/>
      <c r="DV249" s="55"/>
      <c r="DW249" s="55"/>
      <c r="DX249" s="55"/>
      <c r="DY249" s="55"/>
      <c r="DZ249" s="55"/>
      <c r="EA249" s="55"/>
    </row>
    <row r="250" spans="1:131" s="56" customFormat="1" ht="25.5" x14ac:dyDescent="0.2">
      <c r="A250" s="51">
        <v>2231</v>
      </c>
      <c r="B250" s="51">
        <v>161</v>
      </c>
      <c r="C250" s="52" t="s">
        <v>406</v>
      </c>
      <c r="D250" s="52" t="s">
        <v>407</v>
      </c>
      <c r="E250" s="53"/>
      <c r="F250" s="52" t="s">
        <v>128</v>
      </c>
      <c r="G250" s="51" t="s">
        <v>145</v>
      </c>
      <c r="H250" s="52" t="s">
        <v>395</v>
      </c>
      <c r="I250" s="54">
        <v>2</v>
      </c>
      <c r="J250" s="55"/>
      <c r="K250" s="55"/>
      <c r="L250" s="55">
        <v>39661</v>
      </c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>
        <v>41139</v>
      </c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5"/>
      <c r="CV250" s="55"/>
      <c r="CW250" s="55"/>
      <c r="CX250" s="55"/>
      <c r="CY250" s="55"/>
      <c r="CZ250" s="55"/>
      <c r="DA250" s="55"/>
      <c r="DB250" s="55"/>
      <c r="DC250" s="55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</row>
    <row r="251" spans="1:131" s="56" customFormat="1" x14ac:dyDescent="0.2">
      <c r="A251" s="51">
        <v>2268</v>
      </c>
      <c r="B251" s="51">
        <v>188</v>
      </c>
      <c r="C251" s="52" t="s">
        <v>411</v>
      </c>
      <c r="D251" s="52" t="s">
        <v>412</v>
      </c>
      <c r="E251" s="53"/>
      <c r="F251" s="52" t="s">
        <v>1554</v>
      </c>
      <c r="G251" s="51" t="s">
        <v>413</v>
      </c>
      <c r="H251" s="52" t="s">
        <v>243</v>
      </c>
      <c r="I251" s="54">
        <v>3</v>
      </c>
      <c r="J251" s="55"/>
      <c r="K251" s="55"/>
      <c r="L251" s="55">
        <v>44396</v>
      </c>
      <c r="M251" s="55"/>
      <c r="N251" s="55"/>
      <c r="O251" s="55"/>
      <c r="P251" s="55">
        <v>44396</v>
      </c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>
        <v>45124</v>
      </c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5"/>
      <c r="CV251" s="55"/>
      <c r="CW251" s="55"/>
      <c r="CX251" s="55"/>
      <c r="CY251" s="55"/>
      <c r="CZ251" s="55"/>
      <c r="DA251" s="55"/>
      <c r="DB251" s="55"/>
      <c r="DC251" s="55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</row>
    <row r="252" spans="1:131" s="56" customFormat="1" ht="25.5" x14ac:dyDescent="0.2">
      <c r="A252" s="51">
        <v>2268</v>
      </c>
      <c r="B252" s="51">
        <v>188</v>
      </c>
      <c r="C252" s="52" t="s">
        <v>411</v>
      </c>
      <c r="D252" s="52" t="s">
        <v>412</v>
      </c>
      <c r="E252" s="53"/>
      <c r="F252" s="52" t="s">
        <v>1494</v>
      </c>
      <c r="G252" s="51" t="s">
        <v>413</v>
      </c>
      <c r="H252" s="52" t="s">
        <v>1495</v>
      </c>
      <c r="I252" s="54">
        <v>9</v>
      </c>
      <c r="J252" s="55"/>
      <c r="K252" s="55"/>
      <c r="L252" s="55">
        <v>44070</v>
      </c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>
        <v>44018</v>
      </c>
      <c r="AB252" s="55"/>
      <c r="AC252" s="55"/>
      <c r="AD252" s="55"/>
      <c r="AE252" s="55"/>
      <c r="AF252" s="55"/>
      <c r="AG252" s="55">
        <v>44389</v>
      </c>
      <c r="AH252" s="55"/>
      <c r="AI252" s="55"/>
      <c r="AJ252" s="55"/>
      <c r="AK252" s="55"/>
      <c r="AL252" s="55">
        <v>44034</v>
      </c>
      <c r="AM252" s="55">
        <v>44034</v>
      </c>
      <c r="AN252" s="55">
        <v>44126</v>
      </c>
      <c r="AO252" s="55"/>
      <c r="AP252" s="55"/>
      <c r="AQ252" s="55"/>
      <c r="AR252" s="55"/>
      <c r="AS252" s="55">
        <v>44295</v>
      </c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>
        <v>44030</v>
      </c>
      <c r="CZ252" s="55"/>
      <c r="DA252" s="55"/>
      <c r="DB252" s="55"/>
      <c r="DC252" s="55"/>
      <c r="DD252" s="55"/>
      <c r="DE252" s="55"/>
      <c r="DF252" s="55"/>
      <c r="DG252" s="55"/>
      <c r="DH252" s="55"/>
      <c r="DI252" s="55"/>
      <c r="DJ252" s="55"/>
      <c r="DK252" s="55"/>
      <c r="DL252" s="55"/>
      <c r="DM252" s="55"/>
      <c r="DN252" s="55"/>
      <c r="DO252" s="55">
        <v>43966</v>
      </c>
      <c r="DP252" s="55"/>
      <c r="DQ252" s="55"/>
      <c r="DR252" s="55"/>
      <c r="DS252" s="55"/>
      <c r="DT252" s="55"/>
      <c r="DU252" s="55"/>
      <c r="DV252" s="55"/>
      <c r="DW252" s="55"/>
      <c r="DX252" s="55">
        <v>43931</v>
      </c>
      <c r="DY252" s="55"/>
      <c r="DZ252" s="55"/>
      <c r="EA252" s="55"/>
    </row>
    <row r="253" spans="1:131" s="56" customFormat="1" x14ac:dyDescent="0.2">
      <c r="A253" s="51">
        <v>2268</v>
      </c>
      <c r="B253" s="51">
        <v>188</v>
      </c>
      <c r="C253" s="52" t="s">
        <v>411</v>
      </c>
      <c r="D253" s="52" t="s">
        <v>412</v>
      </c>
      <c r="E253" s="53"/>
      <c r="F253" s="52" t="s">
        <v>340</v>
      </c>
      <c r="G253" s="51" t="s">
        <v>413</v>
      </c>
      <c r="H253" s="52" t="s">
        <v>243</v>
      </c>
      <c r="I253" s="54">
        <v>13</v>
      </c>
      <c r="J253" s="55"/>
      <c r="K253" s="55"/>
      <c r="L253" s="55">
        <v>41238</v>
      </c>
      <c r="M253" s="55"/>
      <c r="N253" s="55"/>
      <c r="O253" s="55"/>
      <c r="P253" s="55"/>
      <c r="Q253" s="55"/>
      <c r="R253" s="55"/>
      <c r="S253" s="55">
        <v>41429</v>
      </c>
      <c r="T253" s="55"/>
      <c r="U253" s="55"/>
      <c r="V253" s="55"/>
      <c r="W253" s="55"/>
      <c r="X253" s="55"/>
      <c r="Y253" s="55"/>
      <c r="Z253" s="55"/>
      <c r="AA253" s="55">
        <v>41881</v>
      </c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>
        <v>41342</v>
      </c>
      <c r="AM253" s="55">
        <v>41700</v>
      </c>
      <c r="AN253" s="55">
        <v>41700</v>
      </c>
      <c r="AO253" s="55"/>
      <c r="AP253" s="55"/>
      <c r="AQ253" s="55"/>
      <c r="AR253" s="55"/>
      <c r="AS253" s="55"/>
      <c r="AT253" s="55"/>
      <c r="AU253" s="55"/>
      <c r="AV253" s="55"/>
      <c r="AW253" s="55"/>
      <c r="AX253" s="55">
        <v>41922</v>
      </c>
      <c r="AY253" s="55"/>
      <c r="AZ253" s="55"/>
      <c r="BA253" s="55"/>
      <c r="BB253" s="55"/>
      <c r="BC253" s="55">
        <v>41896</v>
      </c>
      <c r="BD253" s="55"/>
      <c r="BE253" s="55">
        <v>41686</v>
      </c>
      <c r="BF253" s="55"/>
      <c r="BG253" s="55"/>
      <c r="BH253" s="55"/>
      <c r="BI253" s="55"/>
      <c r="BJ253" s="55"/>
      <c r="BK253" s="55"/>
      <c r="BL253" s="55"/>
      <c r="BM253" s="55"/>
      <c r="BN253" s="55"/>
      <c r="BO253" s="55">
        <v>43900</v>
      </c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>
        <v>41957</v>
      </c>
      <c r="CO253" s="55"/>
      <c r="CP253" s="55"/>
      <c r="CQ253" s="55"/>
      <c r="CR253" s="55"/>
      <c r="CS253" s="55"/>
      <c r="CT253" s="55"/>
      <c r="CU253" s="55"/>
      <c r="CV253" s="55"/>
      <c r="CW253" s="55"/>
      <c r="CX253" s="55"/>
      <c r="CY253" s="55">
        <v>43939</v>
      </c>
      <c r="CZ253" s="55"/>
      <c r="DA253" s="55"/>
      <c r="DB253" s="55"/>
      <c r="DC253" s="55"/>
      <c r="DD253" s="55"/>
      <c r="DE253" s="55"/>
      <c r="DF253" s="55"/>
      <c r="DG253" s="55"/>
      <c r="DH253" s="55"/>
      <c r="DI253" s="55"/>
      <c r="DJ253" s="55"/>
      <c r="DK253" s="55"/>
      <c r="DL253" s="55"/>
      <c r="DM253" s="55"/>
      <c r="DN253" s="55"/>
      <c r="DO253" s="55">
        <v>41881</v>
      </c>
      <c r="DP253" s="55"/>
      <c r="DQ253" s="55"/>
      <c r="DR253" s="55"/>
      <c r="DS253" s="55"/>
      <c r="DT253" s="55"/>
      <c r="DU253" s="55"/>
      <c r="DV253" s="55"/>
      <c r="DW253" s="55"/>
      <c r="DX253" s="55"/>
      <c r="DY253" s="55"/>
      <c r="DZ253" s="55"/>
      <c r="EA253" s="55"/>
    </row>
    <row r="254" spans="1:131" s="56" customFormat="1" x14ac:dyDescent="0.2">
      <c r="A254" s="51">
        <v>2268</v>
      </c>
      <c r="B254" s="51">
        <v>188</v>
      </c>
      <c r="C254" s="52" t="s">
        <v>411</v>
      </c>
      <c r="D254" s="52" t="s">
        <v>412</v>
      </c>
      <c r="E254" s="53"/>
      <c r="F254" s="52" t="s">
        <v>801</v>
      </c>
      <c r="G254" s="51"/>
      <c r="H254" s="52" t="s">
        <v>243</v>
      </c>
      <c r="I254" s="54">
        <v>2</v>
      </c>
      <c r="J254" s="55"/>
      <c r="K254" s="55"/>
      <c r="L254" s="55">
        <v>42777</v>
      </c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  <c r="CU254" s="55"/>
      <c r="CV254" s="55"/>
      <c r="CW254" s="55"/>
      <c r="CX254" s="55"/>
      <c r="CY254" s="55"/>
      <c r="CZ254" s="55"/>
      <c r="DA254" s="55"/>
      <c r="DB254" s="55"/>
      <c r="DC254" s="55"/>
      <c r="DD254" s="55"/>
      <c r="DE254" s="55"/>
      <c r="DF254" s="55"/>
      <c r="DG254" s="55"/>
      <c r="DH254" s="55"/>
      <c r="DI254" s="55"/>
      <c r="DJ254" s="55"/>
      <c r="DK254" s="55"/>
      <c r="DL254" s="55"/>
      <c r="DM254" s="55"/>
      <c r="DN254" s="55"/>
      <c r="DO254" s="55"/>
      <c r="DP254" s="55"/>
      <c r="DQ254" s="55"/>
      <c r="DR254" s="55"/>
      <c r="DS254" s="55"/>
      <c r="DT254" s="55"/>
      <c r="DU254" s="55"/>
      <c r="DV254" s="55"/>
      <c r="DW254" s="55"/>
      <c r="DX254" s="55"/>
      <c r="DY254" s="55"/>
      <c r="DZ254" s="55"/>
      <c r="EA254" s="55"/>
    </row>
    <row r="255" spans="1:131" s="56" customFormat="1" x14ac:dyDescent="0.2">
      <c r="A255" s="51">
        <v>2268</v>
      </c>
      <c r="B255" s="51">
        <v>188</v>
      </c>
      <c r="C255" s="52" t="s">
        <v>411</v>
      </c>
      <c r="D255" s="52" t="s">
        <v>412</v>
      </c>
      <c r="E255" s="53"/>
      <c r="F255" s="52" t="s">
        <v>1170</v>
      </c>
      <c r="G255" s="51" t="s">
        <v>413</v>
      </c>
      <c r="H255" s="52" t="s">
        <v>243</v>
      </c>
      <c r="I255" s="54">
        <v>2</v>
      </c>
      <c r="J255" s="55"/>
      <c r="K255" s="55"/>
      <c r="L255" s="55">
        <v>42485</v>
      </c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>
        <v>42491</v>
      </c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  <c r="CU255" s="55"/>
      <c r="CV255" s="55"/>
      <c r="CW255" s="55"/>
      <c r="CX255" s="55"/>
      <c r="CY255" s="55"/>
      <c r="CZ255" s="55"/>
      <c r="DA255" s="55"/>
      <c r="DB255" s="55"/>
      <c r="DC255" s="55"/>
      <c r="DD255" s="55"/>
      <c r="DE255" s="55"/>
      <c r="DF255" s="55"/>
      <c r="DG255" s="55"/>
      <c r="DH255" s="55"/>
      <c r="DI255" s="55"/>
      <c r="DJ255" s="55"/>
      <c r="DK255" s="55"/>
      <c r="DL255" s="55"/>
      <c r="DM255" s="55"/>
      <c r="DN255" s="55"/>
      <c r="DO255" s="55"/>
      <c r="DP255" s="55"/>
      <c r="DQ255" s="55"/>
      <c r="DR255" s="55"/>
      <c r="DS255" s="55"/>
      <c r="DT255" s="55"/>
      <c r="DU255" s="55"/>
      <c r="DV255" s="55"/>
      <c r="DW255" s="55"/>
      <c r="DX255" s="55">
        <v>42778</v>
      </c>
      <c r="DY255" s="55"/>
      <c r="DZ255" s="55"/>
      <c r="EA255" s="55"/>
    </row>
    <row r="256" spans="1:131" s="56" customFormat="1" ht="25.5" x14ac:dyDescent="0.2">
      <c r="A256" s="51">
        <v>745</v>
      </c>
      <c r="B256" s="51">
        <v>150</v>
      </c>
      <c r="C256" s="52" t="s">
        <v>414</v>
      </c>
      <c r="D256" s="52" t="s">
        <v>209</v>
      </c>
      <c r="E256" s="53"/>
      <c r="F256" s="52" t="s">
        <v>212</v>
      </c>
      <c r="G256" s="51" t="s">
        <v>122</v>
      </c>
      <c r="H256" s="52" t="s">
        <v>114</v>
      </c>
      <c r="I256" s="54">
        <v>14</v>
      </c>
      <c r="J256" s="55"/>
      <c r="K256" s="55"/>
      <c r="L256" s="55">
        <v>38261</v>
      </c>
      <c r="M256" s="55"/>
      <c r="N256" s="55">
        <v>40489</v>
      </c>
      <c r="O256" s="55"/>
      <c r="P256" s="55"/>
      <c r="Q256" s="55"/>
      <c r="R256" s="55"/>
      <c r="S256" s="55">
        <v>40489</v>
      </c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>
        <v>39387</v>
      </c>
      <c r="AM256" s="55">
        <v>39753</v>
      </c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>
        <v>39753</v>
      </c>
      <c r="AY256" s="55">
        <v>39022</v>
      </c>
      <c r="AZ256" s="55"/>
      <c r="BA256" s="55"/>
      <c r="BB256" s="55"/>
      <c r="BC256" s="55">
        <v>39387</v>
      </c>
      <c r="BD256" s="55"/>
      <c r="BE256" s="55">
        <v>40854</v>
      </c>
      <c r="BF256" s="55"/>
      <c r="BG256" s="55"/>
      <c r="BH256" s="55"/>
      <c r="BI256" s="55"/>
      <c r="BJ256" s="55">
        <v>40489</v>
      </c>
      <c r="BK256" s="55"/>
      <c r="BL256" s="55"/>
      <c r="BM256" s="55"/>
      <c r="BN256" s="55"/>
      <c r="BO256" s="55">
        <v>39022</v>
      </c>
      <c r="BP256" s="55"/>
      <c r="BQ256" s="55"/>
      <c r="BR256" s="55"/>
      <c r="BS256" s="55"/>
      <c r="BT256" s="55">
        <v>39387</v>
      </c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>
        <v>39753</v>
      </c>
      <c r="CZ256" s="55"/>
      <c r="DA256" s="55">
        <v>41217</v>
      </c>
      <c r="DB256" s="55"/>
      <c r="DC256" s="55"/>
      <c r="DD256" s="55"/>
      <c r="DE256" s="55"/>
      <c r="DF256" s="55"/>
      <c r="DG256" s="55"/>
      <c r="DH256" s="55"/>
      <c r="DI256" s="55"/>
      <c r="DJ256" s="55"/>
      <c r="DK256" s="55"/>
      <c r="DL256" s="55"/>
      <c r="DM256" s="55"/>
      <c r="DN256" s="55"/>
      <c r="DO256" s="55"/>
      <c r="DP256" s="55"/>
      <c r="DQ256" s="55"/>
      <c r="DR256" s="55"/>
      <c r="DS256" s="55"/>
      <c r="DT256" s="55"/>
      <c r="DU256" s="55"/>
      <c r="DV256" s="55"/>
      <c r="DW256" s="55"/>
      <c r="DX256" s="55"/>
      <c r="DY256" s="55"/>
      <c r="DZ256" s="55"/>
      <c r="EA256" s="55"/>
    </row>
    <row r="257" spans="1:131" s="56" customFormat="1" ht="24" customHeight="1" x14ac:dyDescent="0.2">
      <c r="A257" s="51"/>
      <c r="B257" s="51">
        <v>198</v>
      </c>
      <c r="C257" s="52" t="s">
        <v>1522</v>
      </c>
      <c r="D257" s="52" t="s">
        <v>1523</v>
      </c>
      <c r="E257" s="53"/>
      <c r="F257" s="52" t="s">
        <v>148</v>
      </c>
      <c r="G257" s="51" t="s">
        <v>204</v>
      </c>
      <c r="H257" s="52" t="s">
        <v>133</v>
      </c>
      <c r="I257" s="54">
        <v>17</v>
      </c>
      <c r="J257" s="55"/>
      <c r="K257" s="55"/>
      <c r="L257" s="55">
        <v>44184</v>
      </c>
      <c r="M257" s="55"/>
      <c r="N257" s="55"/>
      <c r="O257" s="55"/>
      <c r="P257" s="55">
        <v>45054</v>
      </c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>
        <v>44239</v>
      </c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>
        <v>45030</v>
      </c>
      <c r="AW257" s="55">
        <v>45572</v>
      </c>
      <c r="AX257" s="55">
        <v>45054</v>
      </c>
      <c r="AY257" s="55">
        <v>45076</v>
      </c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>
        <v>45054</v>
      </c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>
        <v>45124</v>
      </c>
      <c r="CF257" s="55"/>
      <c r="CG257" s="55"/>
      <c r="CH257" s="55"/>
      <c r="CI257" s="55"/>
      <c r="CJ257" s="55"/>
      <c r="CK257" s="55"/>
      <c r="CL257" s="55"/>
      <c r="CM257" s="55"/>
      <c r="CN257" s="55">
        <v>44223</v>
      </c>
      <c r="CO257" s="55">
        <v>45173</v>
      </c>
      <c r="CP257" s="55"/>
      <c r="CQ257" s="55"/>
      <c r="CR257" s="55"/>
      <c r="CS257" s="55"/>
      <c r="CT257" s="55"/>
      <c r="CU257" s="55"/>
      <c r="CV257" s="55"/>
      <c r="CW257" s="55"/>
      <c r="CX257" s="55"/>
      <c r="CY257" s="55">
        <v>44264</v>
      </c>
      <c r="CZ257" s="55">
        <v>45164</v>
      </c>
      <c r="DA257" s="55">
        <v>44770</v>
      </c>
      <c r="DB257" s="55">
        <v>45054</v>
      </c>
      <c r="DC257" s="55">
        <v>44273</v>
      </c>
      <c r="DD257" s="55"/>
      <c r="DE257" s="55"/>
      <c r="DF257" s="55"/>
      <c r="DG257" s="55">
        <v>45572</v>
      </c>
      <c r="DH257" s="55"/>
      <c r="DI257" s="55"/>
      <c r="DJ257" s="55"/>
      <c r="DK257" s="55"/>
      <c r="DL257" s="55">
        <v>44960</v>
      </c>
      <c r="DM257" s="55"/>
      <c r="DN257" s="55"/>
      <c r="DO257" s="55"/>
      <c r="DP257" s="55"/>
      <c r="DQ257" s="55"/>
      <c r="DR257" s="55"/>
      <c r="DS257" s="55"/>
      <c r="DT257" s="55"/>
      <c r="DU257" s="55"/>
      <c r="DV257" s="55"/>
      <c r="DW257" s="55"/>
      <c r="DX257" s="55">
        <v>44239</v>
      </c>
      <c r="DY257" s="55"/>
      <c r="DZ257" s="55"/>
      <c r="EA257" s="55"/>
    </row>
    <row r="258" spans="1:131" s="56" customFormat="1" ht="25.5" x14ac:dyDescent="0.2">
      <c r="A258" s="51"/>
      <c r="B258" s="51">
        <v>198</v>
      </c>
      <c r="C258" s="52" t="s">
        <v>1522</v>
      </c>
      <c r="D258" s="52" t="s">
        <v>1523</v>
      </c>
      <c r="E258" s="53"/>
      <c r="F258" s="52" t="s">
        <v>1444</v>
      </c>
      <c r="G258" s="51" t="s">
        <v>204</v>
      </c>
      <c r="H258" s="52" t="s">
        <v>133</v>
      </c>
      <c r="I258" s="54">
        <v>20</v>
      </c>
      <c r="J258" s="55">
        <v>43242</v>
      </c>
      <c r="K258" s="55"/>
      <c r="L258" s="55">
        <v>44184</v>
      </c>
      <c r="M258" s="55"/>
      <c r="N258" s="55"/>
      <c r="O258" s="55"/>
      <c r="P258" s="55">
        <v>45054</v>
      </c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>
        <v>44223</v>
      </c>
      <c r="AH258" s="55"/>
      <c r="AI258" s="55"/>
      <c r="AJ258" s="55"/>
      <c r="AK258" s="55"/>
      <c r="AL258" s="55">
        <v>45261</v>
      </c>
      <c r="AM258" s="55"/>
      <c r="AN258" s="55"/>
      <c r="AO258" s="55"/>
      <c r="AP258" s="55"/>
      <c r="AQ258" s="55"/>
      <c r="AR258" s="55"/>
      <c r="AS258" s="55"/>
      <c r="AT258" s="55"/>
      <c r="AU258" s="55"/>
      <c r="AV258" s="55">
        <v>44985</v>
      </c>
      <c r="AW258" s="55">
        <v>45565</v>
      </c>
      <c r="AX258" s="55">
        <v>45054</v>
      </c>
      <c r="AY258" s="55">
        <v>45076</v>
      </c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>
        <v>44692</v>
      </c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>
        <v>45054</v>
      </c>
      <c r="CI258" s="55"/>
      <c r="CJ258" s="55"/>
      <c r="CK258" s="55">
        <v>45054</v>
      </c>
      <c r="CL258" s="55">
        <v>45546</v>
      </c>
      <c r="CM258" s="55"/>
      <c r="CN258" s="55">
        <v>44876</v>
      </c>
      <c r="CO258" s="55">
        <v>45565</v>
      </c>
      <c r="CP258" s="55"/>
      <c r="CQ258" s="55"/>
      <c r="CR258" s="55"/>
      <c r="CS258" s="55"/>
      <c r="CT258" s="55"/>
      <c r="CU258" s="55"/>
      <c r="CV258" s="55"/>
      <c r="CW258" s="55"/>
      <c r="CX258" s="55"/>
      <c r="CY258" s="55">
        <v>44264</v>
      </c>
      <c r="CZ258" s="55">
        <v>45164</v>
      </c>
      <c r="DA258" s="55">
        <v>44770</v>
      </c>
      <c r="DB258" s="55">
        <v>45054</v>
      </c>
      <c r="DC258" s="55">
        <v>44295</v>
      </c>
      <c r="DD258" s="55"/>
      <c r="DE258" s="55"/>
      <c r="DF258" s="55"/>
      <c r="DG258" s="55"/>
      <c r="DH258" s="55"/>
      <c r="DI258" s="55"/>
      <c r="DJ258" s="55"/>
      <c r="DK258" s="55"/>
      <c r="DL258" s="55">
        <v>44971</v>
      </c>
      <c r="DM258" s="55"/>
      <c r="DN258" s="55"/>
      <c r="DO258" s="55"/>
      <c r="DP258" s="55"/>
      <c r="DQ258" s="55"/>
      <c r="DR258" s="55"/>
      <c r="DS258" s="55"/>
      <c r="DT258" s="55"/>
      <c r="DU258" s="55"/>
      <c r="DV258" s="55"/>
      <c r="DW258" s="55"/>
      <c r="DX258" s="55">
        <v>43857</v>
      </c>
      <c r="DY258" s="55"/>
      <c r="DZ258" s="55"/>
      <c r="EA258" s="55"/>
    </row>
    <row r="259" spans="1:131" s="56" customFormat="1" ht="25.5" x14ac:dyDescent="0.2">
      <c r="A259" s="51"/>
      <c r="B259" s="51">
        <v>198</v>
      </c>
      <c r="C259" s="52" t="s">
        <v>1522</v>
      </c>
      <c r="D259" s="52" t="s">
        <v>1523</v>
      </c>
      <c r="E259" s="53"/>
      <c r="F259" s="52" t="s">
        <v>152</v>
      </c>
      <c r="G259" s="51" t="s">
        <v>204</v>
      </c>
      <c r="H259" s="52" t="s">
        <v>133</v>
      </c>
      <c r="I259" s="54">
        <v>16</v>
      </c>
      <c r="J259" s="55"/>
      <c r="K259" s="55"/>
      <c r="L259" s="55">
        <v>44683</v>
      </c>
      <c r="M259" s="55"/>
      <c r="N259" s="55"/>
      <c r="O259" s="55"/>
      <c r="P259" s="55">
        <v>45054</v>
      </c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>
        <v>44686</v>
      </c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>
        <v>45030</v>
      </c>
      <c r="AW259" s="55">
        <v>45572</v>
      </c>
      <c r="AX259" s="55">
        <v>45054</v>
      </c>
      <c r="AY259" s="55">
        <v>45076</v>
      </c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>
        <v>45054</v>
      </c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>
        <v>45054</v>
      </c>
      <c r="CO259" s="55">
        <v>45193</v>
      </c>
      <c r="CP259" s="55"/>
      <c r="CQ259" s="55"/>
      <c r="CR259" s="55"/>
      <c r="CS259" s="55"/>
      <c r="CT259" s="55"/>
      <c r="CU259" s="55"/>
      <c r="CV259" s="55"/>
      <c r="CW259" s="55"/>
      <c r="CX259" s="55"/>
      <c r="CY259" s="55">
        <v>44743</v>
      </c>
      <c r="CZ259" s="55">
        <v>45164</v>
      </c>
      <c r="DA259" s="55">
        <v>44770</v>
      </c>
      <c r="DB259" s="55">
        <v>45054</v>
      </c>
      <c r="DC259" s="55">
        <v>44960</v>
      </c>
      <c r="DD259" s="55"/>
      <c r="DE259" s="55"/>
      <c r="DF259" s="55"/>
      <c r="DG259" s="55"/>
      <c r="DH259" s="55"/>
      <c r="DI259" s="55"/>
      <c r="DJ259" s="55"/>
      <c r="DK259" s="55"/>
      <c r="DL259" s="55">
        <v>44971</v>
      </c>
      <c r="DM259" s="55"/>
      <c r="DN259" s="55"/>
      <c r="DO259" s="55"/>
      <c r="DP259" s="55"/>
      <c r="DQ259" s="55"/>
      <c r="DR259" s="55"/>
      <c r="DS259" s="55"/>
      <c r="DT259" s="55"/>
      <c r="DU259" s="55"/>
      <c r="DV259" s="55"/>
      <c r="DW259" s="55"/>
      <c r="DX259" s="55"/>
      <c r="DY259" s="55"/>
      <c r="DZ259" s="55"/>
      <c r="EA259" s="55"/>
    </row>
    <row r="260" spans="1:131" s="56" customFormat="1" x14ac:dyDescent="0.2">
      <c r="A260" s="51"/>
      <c r="B260" s="51"/>
      <c r="C260" s="52" t="s">
        <v>1266</v>
      </c>
      <c r="D260" s="52" t="s">
        <v>1267</v>
      </c>
      <c r="E260" s="53"/>
      <c r="F260" s="52" t="s">
        <v>1268</v>
      </c>
      <c r="G260" s="51"/>
      <c r="H260" s="52" t="s">
        <v>113</v>
      </c>
      <c r="I260" s="54">
        <v>7</v>
      </c>
      <c r="J260" s="55"/>
      <c r="K260" s="55"/>
      <c r="L260" s="55">
        <v>42908</v>
      </c>
      <c r="M260" s="55"/>
      <c r="N260" s="55">
        <v>42911</v>
      </c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>
        <v>42907</v>
      </c>
      <c r="AL260" s="55"/>
      <c r="AM260" s="55"/>
      <c r="AN260" s="55"/>
      <c r="AO260" s="55"/>
      <c r="AP260" s="55">
        <v>42908</v>
      </c>
      <c r="AQ260" s="55">
        <v>42908</v>
      </c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>
        <v>42908</v>
      </c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  <c r="CU260" s="55"/>
      <c r="CV260" s="55"/>
      <c r="CW260" s="55"/>
      <c r="CX260" s="55"/>
      <c r="CY260" s="55"/>
      <c r="CZ260" s="55"/>
      <c r="DA260" s="55"/>
      <c r="DB260" s="55"/>
      <c r="DC260" s="55"/>
      <c r="DD260" s="55"/>
      <c r="DE260" s="55"/>
      <c r="DF260" s="55"/>
      <c r="DG260" s="55"/>
      <c r="DH260" s="55"/>
      <c r="DI260" s="55"/>
      <c r="DJ260" s="55"/>
      <c r="DK260" s="55"/>
      <c r="DL260" s="55"/>
      <c r="DM260" s="55"/>
      <c r="DN260" s="55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/>
      <c r="DY260" s="55">
        <v>42911</v>
      </c>
      <c r="DZ260" s="55"/>
      <c r="EA260" s="55"/>
    </row>
    <row r="261" spans="1:131" s="56" customFormat="1" x14ac:dyDescent="0.2">
      <c r="A261" s="51">
        <v>3174</v>
      </c>
      <c r="B261" s="51">
        <v>198</v>
      </c>
      <c r="C261" s="52" t="s">
        <v>1442</v>
      </c>
      <c r="D261" s="52" t="s">
        <v>1443</v>
      </c>
      <c r="E261" s="53"/>
      <c r="F261" s="52" t="s">
        <v>1444</v>
      </c>
      <c r="G261" s="59" t="s">
        <v>204</v>
      </c>
      <c r="H261" s="52" t="s">
        <v>119</v>
      </c>
      <c r="I261" s="54">
        <v>1</v>
      </c>
      <c r="J261" s="55"/>
      <c r="K261" s="55"/>
      <c r="L261" s="55">
        <v>43705</v>
      </c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  <c r="CU261" s="55"/>
      <c r="CV261" s="55"/>
      <c r="CW261" s="55"/>
      <c r="CX261" s="55"/>
      <c r="CY261" s="55"/>
      <c r="CZ261" s="55"/>
      <c r="DA261" s="55"/>
      <c r="DB261" s="55"/>
      <c r="DC261" s="55"/>
      <c r="DD261" s="55"/>
      <c r="DE261" s="55"/>
      <c r="DF261" s="55"/>
      <c r="DG261" s="55"/>
      <c r="DH261" s="55"/>
      <c r="DI261" s="55"/>
      <c r="DJ261" s="55"/>
      <c r="DK261" s="55"/>
      <c r="DL261" s="55"/>
      <c r="DM261" s="55"/>
      <c r="DN261" s="55"/>
      <c r="DO261" s="55"/>
      <c r="DP261" s="55"/>
      <c r="DQ261" s="55"/>
      <c r="DR261" s="55"/>
      <c r="DS261" s="55"/>
      <c r="DT261" s="55"/>
      <c r="DU261" s="55"/>
      <c r="DV261" s="55"/>
      <c r="DW261" s="55"/>
      <c r="DX261" s="55"/>
      <c r="DY261" s="55"/>
      <c r="DZ261" s="55"/>
      <c r="EA261" s="55"/>
    </row>
    <row r="262" spans="1:131" s="56" customFormat="1" ht="25.5" x14ac:dyDescent="0.2">
      <c r="A262" s="51">
        <v>3409</v>
      </c>
      <c r="B262" s="51"/>
      <c r="C262" s="52" t="s">
        <v>958</v>
      </c>
      <c r="D262" s="52" t="s">
        <v>959</v>
      </c>
      <c r="E262" s="53"/>
      <c r="F262" s="52" t="s">
        <v>960</v>
      </c>
      <c r="G262" s="59" t="s">
        <v>145</v>
      </c>
      <c r="H262" s="52" t="s">
        <v>189</v>
      </c>
      <c r="I262" s="54">
        <v>7</v>
      </c>
      <c r="J262" s="55"/>
      <c r="K262" s="55"/>
      <c r="L262" s="55">
        <v>42331</v>
      </c>
      <c r="M262" s="55"/>
      <c r="N262" s="55">
        <v>42594</v>
      </c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>
        <v>42594</v>
      </c>
      <c r="AB262" s="55">
        <v>42594</v>
      </c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>
        <v>42594</v>
      </c>
      <c r="AY262" s="55"/>
      <c r="AZ262" s="55"/>
      <c r="BA262" s="55"/>
      <c r="BB262" s="55"/>
      <c r="BC262" s="55"/>
      <c r="BD262" s="55"/>
      <c r="BE262" s="55">
        <v>42594</v>
      </c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5"/>
      <c r="CS262" s="55"/>
      <c r="CT262" s="55"/>
      <c r="CU262" s="55"/>
      <c r="CV262" s="55"/>
      <c r="CW262" s="55"/>
      <c r="CX262" s="55"/>
      <c r="CY262" s="55"/>
      <c r="CZ262" s="55"/>
      <c r="DA262" s="55">
        <v>42281</v>
      </c>
      <c r="DB262" s="55"/>
      <c r="DC262" s="55"/>
      <c r="DD262" s="55"/>
      <c r="DE262" s="55"/>
      <c r="DF262" s="55"/>
      <c r="DG262" s="55"/>
      <c r="DH262" s="55"/>
      <c r="DI262" s="55"/>
      <c r="DJ262" s="55"/>
      <c r="DK262" s="55"/>
      <c r="DL262" s="55"/>
      <c r="DM262" s="55"/>
      <c r="DN262" s="55"/>
      <c r="DO262" s="55"/>
      <c r="DP262" s="55"/>
      <c r="DQ262" s="55"/>
      <c r="DR262" s="55"/>
      <c r="DS262" s="55"/>
      <c r="DT262" s="55"/>
      <c r="DU262" s="55"/>
      <c r="DV262" s="55"/>
      <c r="DW262" s="55"/>
      <c r="DX262" s="55"/>
      <c r="DY262" s="55"/>
      <c r="DZ262" s="55"/>
      <c r="EA262" s="55"/>
    </row>
    <row r="263" spans="1:131" s="56" customFormat="1" x14ac:dyDescent="0.2">
      <c r="A263" s="51">
        <v>855</v>
      </c>
      <c r="B263" s="51">
        <v>135</v>
      </c>
      <c r="C263" s="52" t="s">
        <v>415</v>
      </c>
      <c r="D263" s="52" t="s">
        <v>961</v>
      </c>
      <c r="E263" s="53"/>
      <c r="F263" s="52" t="s">
        <v>148</v>
      </c>
      <c r="G263" s="51" t="s">
        <v>138</v>
      </c>
      <c r="H263" s="52" t="s">
        <v>110</v>
      </c>
      <c r="I263" s="54">
        <v>32</v>
      </c>
      <c r="J263" s="55"/>
      <c r="K263" s="55"/>
      <c r="L263" s="55">
        <v>38687</v>
      </c>
      <c r="M263" s="55"/>
      <c r="N263" s="55">
        <v>38687</v>
      </c>
      <c r="O263" s="55">
        <v>39234</v>
      </c>
      <c r="P263" s="55"/>
      <c r="Q263" s="55"/>
      <c r="R263" s="55">
        <v>40148</v>
      </c>
      <c r="S263" s="55"/>
      <c r="T263" s="55"/>
      <c r="U263" s="55"/>
      <c r="V263" s="55">
        <v>40489</v>
      </c>
      <c r="W263" s="55"/>
      <c r="X263" s="55"/>
      <c r="Y263" s="55">
        <v>39203</v>
      </c>
      <c r="Z263" s="55"/>
      <c r="AA263" s="55">
        <v>38687</v>
      </c>
      <c r="AB263" s="55">
        <v>39022</v>
      </c>
      <c r="AC263" s="55">
        <v>39234</v>
      </c>
      <c r="AD263" s="55"/>
      <c r="AE263" s="55"/>
      <c r="AF263" s="55"/>
      <c r="AG263" s="55"/>
      <c r="AH263" s="55"/>
      <c r="AI263" s="55"/>
      <c r="AJ263" s="55"/>
      <c r="AK263" s="55"/>
      <c r="AL263" s="55">
        <v>38687</v>
      </c>
      <c r="AM263" s="55">
        <v>38687</v>
      </c>
      <c r="AN263" s="55"/>
      <c r="AO263" s="55">
        <v>39387</v>
      </c>
      <c r="AP263" s="55">
        <v>39630</v>
      </c>
      <c r="AQ263" s="55">
        <v>40002</v>
      </c>
      <c r="AR263" s="55"/>
      <c r="AS263" s="55"/>
      <c r="AT263" s="55"/>
      <c r="AU263" s="55"/>
      <c r="AV263" s="55"/>
      <c r="AW263" s="55"/>
      <c r="AX263" s="55">
        <v>38687</v>
      </c>
      <c r="AY263" s="55">
        <v>39022</v>
      </c>
      <c r="AZ263" s="55">
        <v>39600</v>
      </c>
      <c r="BA263" s="55"/>
      <c r="BB263" s="55">
        <v>39234</v>
      </c>
      <c r="BC263" s="55">
        <v>39234</v>
      </c>
      <c r="BD263" s="55">
        <v>39387</v>
      </c>
      <c r="BE263" s="55"/>
      <c r="BF263" s="55"/>
      <c r="BG263" s="55">
        <v>39630</v>
      </c>
      <c r="BH263" s="55"/>
      <c r="BI263" s="55"/>
      <c r="BJ263" s="55">
        <v>40489</v>
      </c>
      <c r="BK263" s="55">
        <v>39234</v>
      </c>
      <c r="BL263" s="55"/>
      <c r="BM263" s="55"/>
      <c r="BN263" s="55"/>
      <c r="BO263" s="55">
        <v>39022</v>
      </c>
      <c r="BP263" s="55"/>
      <c r="BQ263" s="55"/>
      <c r="BR263" s="55"/>
      <c r="BS263" s="55"/>
      <c r="BT263" s="55">
        <v>39630</v>
      </c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>
        <v>40489</v>
      </c>
      <c r="CF263" s="55"/>
      <c r="CG263" s="55"/>
      <c r="CH263" s="55"/>
      <c r="CI263" s="55"/>
      <c r="CJ263" s="55"/>
      <c r="CK263" s="55">
        <v>39203</v>
      </c>
      <c r="CL263" s="55"/>
      <c r="CM263" s="55"/>
      <c r="CN263" s="55"/>
      <c r="CO263" s="55"/>
      <c r="CP263" s="55"/>
      <c r="CQ263" s="55"/>
      <c r="CR263" s="55"/>
      <c r="CS263" s="55"/>
      <c r="CT263" s="55"/>
      <c r="CU263" s="55"/>
      <c r="CV263" s="55">
        <v>39142</v>
      </c>
      <c r="CW263" s="55"/>
      <c r="CX263" s="55"/>
      <c r="CY263" s="55">
        <v>38687</v>
      </c>
      <c r="CZ263" s="55">
        <v>40151</v>
      </c>
      <c r="DA263" s="55">
        <v>39022</v>
      </c>
      <c r="DB263" s="55">
        <v>38687</v>
      </c>
      <c r="DC263" s="55"/>
      <c r="DD263" s="55"/>
      <c r="DE263" s="55"/>
      <c r="DF263" s="55"/>
      <c r="DG263" s="55"/>
      <c r="DH263" s="55"/>
      <c r="DI263" s="55"/>
      <c r="DJ263" s="55"/>
      <c r="DK263" s="55"/>
      <c r="DL263" s="55"/>
      <c r="DM263" s="55"/>
      <c r="DN263" s="55"/>
      <c r="DO263" s="55"/>
      <c r="DP263" s="55"/>
      <c r="DQ263" s="55"/>
      <c r="DR263" s="55"/>
      <c r="DS263" s="55"/>
      <c r="DT263" s="55"/>
      <c r="DU263" s="55"/>
      <c r="DV263" s="55"/>
      <c r="DW263" s="55"/>
      <c r="DX263" s="55"/>
      <c r="DY263" s="55"/>
      <c r="DZ263" s="55"/>
      <c r="EA263" s="55"/>
    </row>
    <row r="264" spans="1:131" s="56" customFormat="1" x14ac:dyDescent="0.2">
      <c r="A264" s="51">
        <v>855</v>
      </c>
      <c r="B264" s="51">
        <v>135</v>
      </c>
      <c r="C264" s="52" t="s">
        <v>415</v>
      </c>
      <c r="D264" s="52" t="s">
        <v>961</v>
      </c>
      <c r="E264" s="53"/>
      <c r="F264" s="52" t="s">
        <v>417</v>
      </c>
      <c r="G264" s="51" t="s">
        <v>138</v>
      </c>
      <c r="H264" s="52" t="s">
        <v>110</v>
      </c>
      <c r="I264" s="54">
        <v>22</v>
      </c>
      <c r="J264" s="55">
        <v>39630</v>
      </c>
      <c r="K264" s="55"/>
      <c r="L264" s="55">
        <v>39753</v>
      </c>
      <c r="M264" s="55"/>
      <c r="N264" s="55">
        <v>39753</v>
      </c>
      <c r="O264" s="55"/>
      <c r="P264" s="55"/>
      <c r="Q264" s="55"/>
      <c r="R264" s="55"/>
      <c r="S264" s="55"/>
      <c r="T264" s="55"/>
      <c r="U264" s="55"/>
      <c r="V264" s="55">
        <v>40489</v>
      </c>
      <c r="W264" s="55"/>
      <c r="X264" s="55"/>
      <c r="Y264" s="55"/>
      <c r="Z264" s="55"/>
      <c r="AA264" s="55">
        <v>39630</v>
      </c>
      <c r="AB264" s="55">
        <v>43056</v>
      </c>
      <c r="AC264" s="55">
        <v>43056</v>
      </c>
      <c r="AD264" s="55"/>
      <c r="AE264" s="55"/>
      <c r="AF264" s="55"/>
      <c r="AG264" s="55"/>
      <c r="AH264" s="55"/>
      <c r="AI264" s="55"/>
      <c r="AJ264" s="55"/>
      <c r="AK264" s="55"/>
      <c r="AL264" s="55">
        <v>39753</v>
      </c>
      <c r="AM264" s="55">
        <v>39753</v>
      </c>
      <c r="AN264" s="55">
        <v>40148</v>
      </c>
      <c r="AO264" s="55">
        <v>40489</v>
      </c>
      <c r="AP264" s="55">
        <v>40489</v>
      </c>
      <c r="AQ264" s="55"/>
      <c r="AR264" s="55"/>
      <c r="AS264" s="55"/>
      <c r="AT264" s="55"/>
      <c r="AU264" s="55"/>
      <c r="AV264" s="55">
        <v>43779</v>
      </c>
      <c r="AW264" s="55"/>
      <c r="AX264" s="55">
        <v>39753</v>
      </c>
      <c r="AY264" s="55">
        <v>39753</v>
      </c>
      <c r="AZ264" s="55"/>
      <c r="BA264" s="55"/>
      <c r="BB264" s="55"/>
      <c r="BC264" s="55">
        <v>40489</v>
      </c>
      <c r="BD264" s="55">
        <v>40489</v>
      </c>
      <c r="BE264" s="55"/>
      <c r="BF264" s="55"/>
      <c r="BG264" s="55"/>
      <c r="BH264" s="55"/>
      <c r="BI264" s="55"/>
      <c r="BJ264" s="55">
        <v>41217</v>
      </c>
      <c r="BK264" s="55"/>
      <c r="BL264" s="55"/>
      <c r="BM264" s="55"/>
      <c r="BN264" s="55"/>
      <c r="BO264" s="55">
        <v>40148</v>
      </c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>
        <v>40489</v>
      </c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  <c r="CU264" s="55"/>
      <c r="CV264" s="55"/>
      <c r="CW264" s="55"/>
      <c r="CX264" s="55"/>
      <c r="CY264" s="55">
        <v>39753</v>
      </c>
      <c r="CZ264" s="55">
        <v>40151</v>
      </c>
      <c r="DA264" s="55"/>
      <c r="DB264" s="55">
        <v>40148</v>
      </c>
      <c r="DC264" s="55"/>
      <c r="DD264" s="55"/>
      <c r="DE264" s="55"/>
      <c r="DF264" s="55"/>
      <c r="DG264" s="55"/>
      <c r="DH264" s="55"/>
      <c r="DI264" s="55"/>
      <c r="DJ264" s="55"/>
      <c r="DK264" s="55"/>
      <c r="DL264" s="55"/>
      <c r="DM264" s="55"/>
      <c r="DN264" s="55"/>
      <c r="DO264" s="55"/>
      <c r="DP264" s="55"/>
      <c r="DQ264" s="55"/>
      <c r="DR264" s="55"/>
      <c r="DS264" s="55">
        <v>41595</v>
      </c>
      <c r="DT264" s="55"/>
      <c r="DU264" s="55"/>
      <c r="DV264" s="55"/>
      <c r="DW264" s="55"/>
      <c r="DX264" s="55"/>
      <c r="DY264" s="55"/>
      <c r="DZ264" s="55"/>
      <c r="EA264" s="55"/>
    </row>
    <row r="265" spans="1:131" s="56" customFormat="1" x14ac:dyDescent="0.2">
      <c r="A265" s="51">
        <v>855</v>
      </c>
      <c r="B265" s="51">
        <v>135</v>
      </c>
      <c r="C265" s="52" t="s">
        <v>415</v>
      </c>
      <c r="D265" s="52" t="s">
        <v>961</v>
      </c>
      <c r="E265" s="53"/>
      <c r="F265" s="52" t="s">
        <v>152</v>
      </c>
      <c r="G265" s="51" t="s">
        <v>138</v>
      </c>
      <c r="H265" s="52" t="s">
        <v>110</v>
      </c>
      <c r="I265" s="54">
        <v>1</v>
      </c>
      <c r="J265" s="55"/>
      <c r="K265" s="55"/>
      <c r="L265" s="55">
        <v>44514</v>
      </c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5"/>
      <c r="CT265" s="55"/>
      <c r="CU265" s="55"/>
      <c r="CV265" s="55"/>
      <c r="CW265" s="55"/>
      <c r="CX265" s="55"/>
      <c r="CY265" s="55"/>
      <c r="CZ265" s="55"/>
      <c r="DA265" s="55"/>
      <c r="DB265" s="55"/>
      <c r="DC265" s="55"/>
      <c r="DD265" s="55"/>
      <c r="DE265" s="55"/>
      <c r="DF265" s="55"/>
      <c r="DG265" s="55"/>
      <c r="DH265" s="55"/>
      <c r="DI265" s="55"/>
      <c r="DJ265" s="55"/>
      <c r="DK265" s="55"/>
      <c r="DL265" s="55"/>
      <c r="DM265" s="55"/>
      <c r="DN265" s="55"/>
      <c r="DO265" s="55"/>
      <c r="DP265" s="55"/>
      <c r="DQ265" s="55"/>
      <c r="DR265" s="55"/>
      <c r="DS265" s="55"/>
      <c r="DT265" s="55"/>
      <c r="DU265" s="55"/>
      <c r="DV265" s="55"/>
      <c r="DW265" s="55"/>
      <c r="DX265" s="55"/>
      <c r="DY265" s="55"/>
      <c r="DZ265" s="55"/>
      <c r="EA265" s="55"/>
    </row>
    <row r="266" spans="1:131" s="56" customFormat="1" x14ac:dyDescent="0.2">
      <c r="A266" s="51">
        <v>3645</v>
      </c>
      <c r="B266" s="51">
        <v>119</v>
      </c>
      <c r="C266" s="52" t="s">
        <v>962</v>
      </c>
      <c r="D266" s="52" t="s">
        <v>963</v>
      </c>
      <c r="E266" s="53"/>
      <c r="F266" s="52" t="s">
        <v>964</v>
      </c>
      <c r="G266" s="51" t="s">
        <v>125</v>
      </c>
      <c r="H266" s="52" t="s">
        <v>168</v>
      </c>
      <c r="I266" s="54">
        <v>10</v>
      </c>
      <c r="J266" s="55"/>
      <c r="K266" s="55">
        <v>41595</v>
      </c>
      <c r="L266" s="55">
        <v>40846</v>
      </c>
      <c r="M266" s="55"/>
      <c r="N266" s="55">
        <v>41217</v>
      </c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>
        <v>41217</v>
      </c>
      <c r="Z266" s="55"/>
      <c r="AA266" s="55">
        <v>40846</v>
      </c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>
        <v>41217</v>
      </c>
      <c r="AM266" s="55">
        <v>41595</v>
      </c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>
        <v>41217</v>
      </c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>
        <v>41217</v>
      </c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5"/>
      <c r="CT266" s="55"/>
      <c r="CU266" s="55"/>
      <c r="CV266" s="55"/>
      <c r="CW266" s="55"/>
      <c r="CX266" s="55"/>
      <c r="CY266" s="55">
        <v>41595</v>
      </c>
      <c r="CZ266" s="55"/>
      <c r="DA266" s="55"/>
      <c r="DB266" s="55"/>
      <c r="DC266" s="55"/>
      <c r="DD266" s="55"/>
      <c r="DE266" s="55"/>
      <c r="DF266" s="55"/>
      <c r="DG266" s="55"/>
      <c r="DH266" s="55"/>
      <c r="DI266" s="55"/>
      <c r="DJ266" s="55"/>
      <c r="DK266" s="55"/>
      <c r="DL266" s="55"/>
      <c r="DM266" s="55"/>
      <c r="DN266" s="55"/>
      <c r="DO266" s="55"/>
      <c r="DP266" s="55"/>
      <c r="DQ266" s="55"/>
      <c r="DR266" s="55"/>
      <c r="DS266" s="55"/>
      <c r="DT266" s="55"/>
      <c r="DU266" s="55"/>
      <c r="DV266" s="55"/>
      <c r="DW266" s="55"/>
      <c r="DX266" s="55"/>
      <c r="DY266" s="55"/>
      <c r="DZ266" s="55"/>
      <c r="EA266" s="55"/>
    </row>
    <row r="267" spans="1:131" s="56" customFormat="1" ht="25.5" x14ac:dyDescent="0.2">
      <c r="A267" s="51"/>
      <c r="B267" s="51"/>
      <c r="C267" s="52" t="s">
        <v>1684</v>
      </c>
      <c r="D267" s="52" t="s">
        <v>946</v>
      </c>
      <c r="E267" s="53"/>
      <c r="F267" s="52" t="s">
        <v>1685</v>
      </c>
      <c r="G267" s="51" t="s">
        <v>112</v>
      </c>
      <c r="H267" s="52" t="s">
        <v>1686</v>
      </c>
      <c r="I267" s="54">
        <v>10</v>
      </c>
      <c r="J267" s="55"/>
      <c r="K267" s="55"/>
      <c r="L267" s="55">
        <v>45308</v>
      </c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>
        <v>45598</v>
      </c>
      <c r="AM267" s="55">
        <v>45598</v>
      </c>
      <c r="AN267" s="55">
        <v>45598</v>
      </c>
      <c r="AO267" s="55"/>
      <c r="AP267" s="55"/>
      <c r="AQ267" s="55"/>
      <c r="AR267" s="55"/>
      <c r="AS267" s="55"/>
      <c r="AT267" s="55"/>
      <c r="AU267" s="55"/>
      <c r="AV267" s="55"/>
      <c r="AW267" s="55"/>
      <c r="AX267" s="55">
        <v>45308</v>
      </c>
      <c r="AY267" s="55">
        <v>45308</v>
      </c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>
        <v>45598</v>
      </c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  <c r="CO267" s="55">
        <v>45598</v>
      </c>
      <c r="CP267" s="55"/>
      <c r="CQ267" s="55"/>
      <c r="CR267" s="55"/>
      <c r="CS267" s="55"/>
      <c r="CT267" s="55"/>
      <c r="CU267" s="55"/>
      <c r="CV267" s="55"/>
      <c r="CW267" s="55"/>
      <c r="CX267" s="55"/>
      <c r="CY267" s="55">
        <v>45599</v>
      </c>
      <c r="CZ267" s="55"/>
      <c r="DA267" s="55"/>
      <c r="DB267" s="55"/>
      <c r="DC267" s="55"/>
      <c r="DD267" s="55"/>
      <c r="DE267" s="55"/>
      <c r="DF267" s="55"/>
      <c r="DG267" s="55"/>
      <c r="DH267" s="55">
        <v>45598</v>
      </c>
      <c r="DI267" s="55"/>
      <c r="DJ267" s="55"/>
      <c r="DK267" s="55">
        <v>45598</v>
      </c>
      <c r="DL267" s="55"/>
      <c r="DM267" s="55"/>
      <c r="DN267" s="55"/>
      <c r="DO267" s="55"/>
      <c r="DP267" s="55"/>
      <c r="DQ267" s="55"/>
      <c r="DR267" s="55"/>
      <c r="DS267" s="55"/>
      <c r="DT267" s="55"/>
      <c r="DU267" s="55"/>
      <c r="DV267" s="55"/>
      <c r="DW267" s="55"/>
      <c r="DX267" s="55"/>
      <c r="DY267" s="55"/>
      <c r="DZ267" s="55"/>
      <c r="EA267" s="55"/>
    </row>
    <row r="268" spans="1:131" s="56" customFormat="1" ht="25.5" x14ac:dyDescent="0.2">
      <c r="A268" s="51">
        <v>975</v>
      </c>
      <c r="B268" s="51">
        <v>119</v>
      </c>
      <c r="C268" s="52" t="s">
        <v>226</v>
      </c>
      <c r="D268" s="52" t="s">
        <v>181</v>
      </c>
      <c r="E268" s="53"/>
      <c r="F268" s="52" t="s">
        <v>418</v>
      </c>
      <c r="G268" s="51" t="s">
        <v>125</v>
      </c>
      <c r="H268" s="52" t="s">
        <v>117</v>
      </c>
      <c r="I268" s="54">
        <v>4</v>
      </c>
      <c r="J268" s="55"/>
      <c r="K268" s="55"/>
      <c r="L268" s="55">
        <v>40026</v>
      </c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>
        <v>40148</v>
      </c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5"/>
      <c r="CT268" s="55"/>
      <c r="CU268" s="55"/>
      <c r="CV268" s="55"/>
      <c r="CW268" s="55"/>
      <c r="CX268" s="55"/>
      <c r="CY268" s="55">
        <v>40148</v>
      </c>
      <c r="CZ268" s="55"/>
      <c r="DA268" s="55">
        <v>40148</v>
      </c>
      <c r="DB268" s="55"/>
      <c r="DC268" s="55"/>
      <c r="DD268" s="55"/>
      <c r="DE268" s="55"/>
      <c r="DF268" s="55"/>
      <c r="DG268" s="55"/>
      <c r="DH268" s="55"/>
      <c r="DI268" s="55"/>
      <c r="DJ268" s="55"/>
      <c r="DK268" s="55"/>
      <c r="DL268" s="55"/>
      <c r="DM268" s="55"/>
      <c r="DN268" s="55"/>
      <c r="DO268" s="55"/>
      <c r="DP268" s="55"/>
      <c r="DQ268" s="55"/>
      <c r="DR268" s="55"/>
      <c r="DS268" s="55"/>
      <c r="DT268" s="55"/>
      <c r="DU268" s="55"/>
      <c r="DV268" s="55"/>
      <c r="DW268" s="55"/>
      <c r="DX268" s="55"/>
      <c r="DY268" s="55"/>
      <c r="DZ268" s="55"/>
      <c r="EA268" s="55"/>
    </row>
    <row r="269" spans="1:131" s="56" customFormat="1" ht="25.5" x14ac:dyDescent="0.2">
      <c r="A269" s="51">
        <v>975</v>
      </c>
      <c r="B269" s="51">
        <v>119</v>
      </c>
      <c r="C269" s="52" t="s">
        <v>226</v>
      </c>
      <c r="D269" s="52" t="s">
        <v>181</v>
      </c>
      <c r="E269" s="53"/>
      <c r="F269" s="52" t="s">
        <v>419</v>
      </c>
      <c r="G269" s="51" t="s">
        <v>125</v>
      </c>
      <c r="H269" s="52" t="s">
        <v>117</v>
      </c>
      <c r="I269" s="54">
        <v>8</v>
      </c>
      <c r="J269" s="55"/>
      <c r="K269" s="55"/>
      <c r="L269" s="55">
        <v>40969</v>
      </c>
      <c r="M269" s="55"/>
      <c r="N269" s="55">
        <v>41595</v>
      </c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>
        <v>44513</v>
      </c>
      <c r="AH269" s="55"/>
      <c r="AI269" s="55"/>
      <c r="AJ269" s="55"/>
      <c r="AK269" s="55"/>
      <c r="AL269" s="55">
        <v>40969</v>
      </c>
      <c r="AM269" s="55">
        <v>40969</v>
      </c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>
        <v>41217</v>
      </c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55"/>
      <c r="CN269" s="55"/>
      <c r="CO269" s="55"/>
      <c r="CP269" s="55"/>
      <c r="CQ269" s="55"/>
      <c r="CR269" s="55"/>
      <c r="CS269" s="55"/>
      <c r="CT269" s="55"/>
      <c r="CU269" s="55"/>
      <c r="CV269" s="55"/>
      <c r="CW269" s="55"/>
      <c r="CX269" s="55"/>
      <c r="CY269" s="55">
        <v>41595</v>
      </c>
      <c r="CZ269" s="55"/>
      <c r="DA269" s="55">
        <v>41217</v>
      </c>
      <c r="DB269" s="55"/>
      <c r="DC269" s="55"/>
      <c r="DD269" s="55"/>
      <c r="DE269" s="55"/>
      <c r="DF269" s="55"/>
      <c r="DG269" s="55"/>
      <c r="DH269" s="55"/>
      <c r="DI269" s="55"/>
      <c r="DJ269" s="55"/>
      <c r="DK269" s="55"/>
      <c r="DL269" s="55"/>
      <c r="DM269" s="55"/>
      <c r="DN269" s="55"/>
      <c r="DO269" s="55"/>
      <c r="DP269" s="55"/>
      <c r="DQ269" s="55"/>
      <c r="DR269" s="55"/>
      <c r="DS269" s="55"/>
      <c r="DT269" s="55"/>
      <c r="DU269" s="55"/>
      <c r="DV269" s="55"/>
      <c r="DW269" s="55"/>
      <c r="DX269" s="55"/>
      <c r="DY269" s="55"/>
      <c r="DZ269" s="55"/>
      <c r="EA269" s="55"/>
    </row>
    <row r="270" spans="1:131" s="56" customFormat="1" ht="25.5" x14ac:dyDescent="0.2">
      <c r="A270" s="51">
        <v>975</v>
      </c>
      <c r="B270" s="51">
        <v>119</v>
      </c>
      <c r="C270" s="52" t="s">
        <v>226</v>
      </c>
      <c r="D270" s="52" t="s">
        <v>181</v>
      </c>
      <c r="E270" s="53"/>
      <c r="F270" s="52" t="s">
        <v>965</v>
      </c>
      <c r="G270" s="51" t="s">
        <v>125</v>
      </c>
      <c r="H270" s="52" t="s">
        <v>133</v>
      </c>
      <c r="I270" s="54">
        <v>2</v>
      </c>
      <c r="J270" s="55"/>
      <c r="K270" s="55"/>
      <c r="L270" s="55">
        <v>42254</v>
      </c>
      <c r="M270" s="55"/>
      <c r="N270" s="55">
        <v>43050</v>
      </c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>
        <v>43414</v>
      </c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5"/>
      <c r="CT270" s="55"/>
      <c r="CU270" s="55"/>
      <c r="CV270" s="55"/>
      <c r="CW270" s="55"/>
      <c r="CX270" s="55"/>
      <c r="CY270" s="55"/>
      <c r="CZ270" s="55"/>
      <c r="DA270" s="55"/>
      <c r="DB270" s="55"/>
      <c r="DC270" s="55"/>
      <c r="DD270" s="55"/>
      <c r="DE270" s="55"/>
      <c r="DF270" s="55"/>
      <c r="DG270" s="55"/>
      <c r="DH270" s="55"/>
      <c r="DI270" s="55"/>
      <c r="DJ270" s="55"/>
      <c r="DK270" s="55"/>
      <c r="DL270" s="55"/>
      <c r="DM270" s="55"/>
      <c r="DN270" s="55"/>
      <c r="DO270" s="55"/>
      <c r="DP270" s="55"/>
      <c r="DQ270" s="55"/>
      <c r="DR270" s="55"/>
      <c r="DS270" s="55"/>
      <c r="DT270" s="55"/>
      <c r="DU270" s="55"/>
      <c r="DV270" s="55"/>
      <c r="DW270" s="55"/>
      <c r="DX270" s="55"/>
      <c r="DY270" s="55"/>
      <c r="DZ270" s="55"/>
      <c r="EA270" s="55"/>
    </row>
    <row r="271" spans="1:131" s="56" customFormat="1" ht="25.5" x14ac:dyDescent="0.2">
      <c r="A271" s="51">
        <v>975</v>
      </c>
      <c r="B271" s="51">
        <v>119</v>
      </c>
      <c r="C271" s="52" t="s">
        <v>226</v>
      </c>
      <c r="D271" s="52" t="s">
        <v>181</v>
      </c>
      <c r="E271" s="53"/>
      <c r="F271" s="52" t="s">
        <v>966</v>
      </c>
      <c r="G271" s="51" t="s">
        <v>125</v>
      </c>
      <c r="H271" s="52" t="s">
        <v>117</v>
      </c>
      <c r="I271" s="54">
        <v>4</v>
      </c>
      <c r="J271" s="55"/>
      <c r="K271" s="55"/>
      <c r="L271" s="55">
        <v>39114</v>
      </c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>
        <v>39479</v>
      </c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  <c r="CO271" s="55"/>
      <c r="CP271" s="55"/>
      <c r="CQ271" s="55"/>
      <c r="CR271" s="55"/>
      <c r="CS271" s="55"/>
      <c r="CT271" s="55"/>
      <c r="CU271" s="55"/>
      <c r="CV271" s="55"/>
      <c r="CW271" s="55"/>
      <c r="CX271" s="55"/>
      <c r="CY271" s="55">
        <v>39295</v>
      </c>
      <c r="CZ271" s="55"/>
      <c r="DA271" s="55">
        <v>39630</v>
      </c>
      <c r="DB271" s="55"/>
      <c r="DC271" s="55"/>
      <c r="DD271" s="55"/>
      <c r="DE271" s="55"/>
      <c r="DF271" s="55"/>
      <c r="DG271" s="55"/>
      <c r="DH271" s="55"/>
      <c r="DI271" s="55"/>
      <c r="DJ271" s="55"/>
      <c r="DK271" s="55"/>
      <c r="DL271" s="55"/>
      <c r="DM271" s="55"/>
      <c r="DN271" s="55"/>
      <c r="DO271" s="55"/>
      <c r="DP271" s="55"/>
      <c r="DQ271" s="55"/>
      <c r="DR271" s="55"/>
      <c r="DS271" s="55"/>
      <c r="DT271" s="55"/>
      <c r="DU271" s="55"/>
      <c r="DV271" s="55"/>
      <c r="DW271" s="55"/>
      <c r="DX271" s="55"/>
      <c r="DY271" s="55"/>
      <c r="DZ271" s="55"/>
      <c r="EA271" s="55"/>
    </row>
    <row r="272" spans="1:131" s="56" customFormat="1" ht="38.25" x14ac:dyDescent="0.2">
      <c r="A272" s="51">
        <v>9601</v>
      </c>
      <c r="B272" s="51">
        <v>219</v>
      </c>
      <c r="C272" s="52" t="s">
        <v>226</v>
      </c>
      <c r="D272" s="62" t="s">
        <v>967</v>
      </c>
      <c r="E272" s="53"/>
      <c r="F272" s="52" t="s">
        <v>968</v>
      </c>
      <c r="G272" s="51" t="s">
        <v>159</v>
      </c>
      <c r="H272" s="52"/>
      <c r="I272" s="54">
        <v>1</v>
      </c>
      <c r="J272" s="55"/>
      <c r="K272" s="55"/>
      <c r="L272" s="55">
        <v>42190</v>
      </c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5"/>
      <c r="CS272" s="55"/>
      <c r="CT272" s="55"/>
      <c r="CU272" s="55"/>
      <c r="CV272" s="55"/>
      <c r="CW272" s="55"/>
      <c r="CX272" s="55"/>
      <c r="CY272" s="55"/>
      <c r="CZ272" s="55"/>
      <c r="DA272" s="55"/>
      <c r="DB272" s="55"/>
      <c r="DC272" s="55"/>
      <c r="DD272" s="55"/>
      <c r="DE272" s="55"/>
      <c r="DF272" s="55"/>
      <c r="DG272" s="55"/>
      <c r="DH272" s="55"/>
      <c r="DI272" s="55"/>
      <c r="DJ272" s="55"/>
      <c r="DK272" s="55"/>
      <c r="DL272" s="55"/>
      <c r="DM272" s="55"/>
      <c r="DN272" s="55"/>
      <c r="DO272" s="55"/>
      <c r="DP272" s="55"/>
      <c r="DQ272" s="55"/>
      <c r="DR272" s="55"/>
      <c r="DS272" s="55"/>
      <c r="DT272" s="55"/>
      <c r="DU272" s="55"/>
      <c r="DV272" s="55"/>
      <c r="DW272" s="55"/>
      <c r="DX272" s="55"/>
      <c r="DY272" s="55"/>
      <c r="DZ272" s="55"/>
      <c r="EA272" s="55"/>
    </row>
    <row r="273" spans="1:131" s="56" customFormat="1" ht="38.25" x14ac:dyDescent="0.2">
      <c r="A273" s="51">
        <v>9601</v>
      </c>
      <c r="B273" s="51">
        <v>219</v>
      </c>
      <c r="C273" s="52" t="s">
        <v>226</v>
      </c>
      <c r="D273" s="62" t="s">
        <v>967</v>
      </c>
      <c r="E273" s="53"/>
      <c r="F273" s="52" t="s">
        <v>969</v>
      </c>
      <c r="G273" s="51" t="s">
        <v>159</v>
      </c>
      <c r="H273" s="52" t="s">
        <v>970</v>
      </c>
      <c r="I273" s="54">
        <v>1</v>
      </c>
      <c r="J273" s="55"/>
      <c r="K273" s="55"/>
      <c r="L273" s="55">
        <v>42230</v>
      </c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  <c r="CO273" s="55"/>
      <c r="CP273" s="55"/>
      <c r="CQ273" s="55"/>
      <c r="CR273" s="55"/>
      <c r="CS273" s="55"/>
      <c r="CT273" s="55"/>
      <c r="CU273" s="55"/>
      <c r="CV273" s="55"/>
      <c r="CW273" s="55"/>
      <c r="CX273" s="55"/>
      <c r="CY273" s="55"/>
      <c r="CZ273" s="55"/>
      <c r="DA273" s="55"/>
      <c r="DB273" s="55"/>
      <c r="DC273" s="55"/>
      <c r="DD273" s="55"/>
      <c r="DE273" s="55"/>
      <c r="DF273" s="55"/>
      <c r="DG273" s="55"/>
      <c r="DH273" s="55"/>
      <c r="DI273" s="55"/>
      <c r="DJ273" s="55"/>
      <c r="DK273" s="55"/>
      <c r="DL273" s="55"/>
      <c r="DM273" s="55"/>
      <c r="DN273" s="55"/>
      <c r="DO273" s="55"/>
      <c r="DP273" s="55"/>
      <c r="DQ273" s="55"/>
      <c r="DR273" s="55"/>
      <c r="DS273" s="55"/>
      <c r="DT273" s="55"/>
      <c r="DU273" s="55"/>
      <c r="DV273" s="55"/>
      <c r="DW273" s="55"/>
      <c r="DX273" s="55"/>
      <c r="DY273" s="55"/>
      <c r="DZ273" s="55"/>
      <c r="EA273" s="55"/>
    </row>
    <row r="274" spans="1:131" s="56" customFormat="1" ht="25.5" x14ac:dyDescent="0.2">
      <c r="A274" s="51">
        <v>2411</v>
      </c>
      <c r="B274" s="51">
        <v>119</v>
      </c>
      <c r="C274" s="52" t="s">
        <v>971</v>
      </c>
      <c r="D274" s="52" t="s">
        <v>972</v>
      </c>
      <c r="E274" s="53"/>
      <c r="F274" s="52" t="s">
        <v>973</v>
      </c>
      <c r="G274" s="51" t="s">
        <v>125</v>
      </c>
      <c r="H274" s="52" t="s">
        <v>206</v>
      </c>
      <c r="I274" s="54">
        <v>5</v>
      </c>
      <c r="J274" s="55"/>
      <c r="K274" s="55"/>
      <c r="L274" s="55">
        <v>39753</v>
      </c>
      <c r="M274" s="55"/>
      <c r="N274" s="55"/>
      <c r="O274" s="55"/>
      <c r="P274" s="55"/>
      <c r="Q274" s="55"/>
      <c r="R274" s="55"/>
      <c r="S274" s="55">
        <v>40148</v>
      </c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>
        <v>39753</v>
      </c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>
        <v>39753</v>
      </c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>
        <v>40148</v>
      </c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55"/>
      <c r="CN274" s="55"/>
      <c r="CO274" s="55"/>
      <c r="CP274" s="55"/>
      <c r="CQ274" s="55"/>
      <c r="CR274" s="55"/>
      <c r="CS274" s="55"/>
      <c r="CT274" s="55"/>
      <c r="CU274" s="55"/>
      <c r="CV274" s="55"/>
      <c r="CW274" s="55"/>
      <c r="CX274" s="55"/>
      <c r="CY274" s="55"/>
      <c r="CZ274" s="55"/>
      <c r="DA274" s="55"/>
      <c r="DB274" s="55"/>
      <c r="DC274" s="55"/>
      <c r="DD274" s="55"/>
      <c r="DE274" s="55"/>
      <c r="DF274" s="55"/>
      <c r="DG274" s="55"/>
      <c r="DH274" s="55"/>
      <c r="DI274" s="55"/>
      <c r="DJ274" s="55"/>
      <c r="DK274" s="55"/>
      <c r="DL274" s="55"/>
      <c r="DM274" s="55"/>
      <c r="DN274" s="55"/>
      <c r="DO274" s="55"/>
      <c r="DP274" s="55"/>
      <c r="DQ274" s="55"/>
      <c r="DR274" s="55"/>
      <c r="DS274" s="55"/>
      <c r="DT274" s="55"/>
      <c r="DU274" s="55"/>
      <c r="DV274" s="55"/>
      <c r="DW274" s="55"/>
      <c r="DX274" s="55"/>
      <c r="DY274" s="55"/>
      <c r="DZ274" s="55"/>
      <c r="EA274" s="55"/>
    </row>
    <row r="275" spans="1:131" s="56" customFormat="1" ht="25.5" x14ac:dyDescent="0.2">
      <c r="A275" s="51">
        <v>3800</v>
      </c>
      <c r="B275" s="54">
        <v>207</v>
      </c>
      <c r="C275" s="52" t="s">
        <v>420</v>
      </c>
      <c r="D275" s="52" t="s">
        <v>203</v>
      </c>
      <c r="E275" s="53"/>
      <c r="F275" s="52" t="s">
        <v>421</v>
      </c>
      <c r="G275" s="51" t="s">
        <v>142</v>
      </c>
      <c r="H275" s="52" t="s">
        <v>422</v>
      </c>
      <c r="I275" s="54">
        <v>1</v>
      </c>
      <c r="J275" s="55"/>
      <c r="K275" s="55"/>
      <c r="L275" s="55">
        <v>41732</v>
      </c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5"/>
      <c r="CT275" s="55"/>
      <c r="CU275" s="55"/>
      <c r="CV275" s="55"/>
      <c r="CW275" s="55"/>
      <c r="CX275" s="55"/>
      <c r="CY275" s="55"/>
      <c r="CZ275" s="55"/>
      <c r="DA275" s="55"/>
      <c r="DB275" s="55"/>
      <c r="DC275" s="55"/>
      <c r="DD275" s="55"/>
      <c r="DE275" s="55"/>
      <c r="DF275" s="55"/>
      <c r="DG275" s="55"/>
      <c r="DH275" s="55"/>
      <c r="DI275" s="55"/>
      <c r="DJ275" s="55"/>
      <c r="DK275" s="55"/>
      <c r="DL275" s="55"/>
      <c r="DM275" s="55"/>
      <c r="DN275" s="55"/>
      <c r="DO275" s="55"/>
      <c r="DP275" s="55"/>
      <c r="DQ275" s="55"/>
      <c r="DR275" s="55"/>
      <c r="DS275" s="55"/>
      <c r="DT275" s="55"/>
      <c r="DU275" s="55"/>
      <c r="DV275" s="55"/>
      <c r="DW275" s="55"/>
      <c r="DX275" s="55"/>
      <c r="DY275" s="55"/>
      <c r="DZ275" s="55"/>
      <c r="EA275" s="55"/>
    </row>
    <row r="276" spans="1:131" s="56" customFormat="1" ht="25.5" x14ac:dyDescent="0.2">
      <c r="A276" s="51"/>
      <c r="B276" s="51"/>
      <c r="C276" s="52" t="s">
        <v>1445</v>
      </c>
      <c r="D276" s="52" t="s">
        <v>1446</v>
      </c>
      <c r="E276" s="53"/>
      <c r="F276" s="52" t="s">
        <v>1328</v>
      </c>
      <c r="G276" s="51" t="s">
        <v>123</v>
      </c>
      <c r="H276" s="52" t="s">
        <v>953</v>
      </c>
      <c r="I276" s="54">
        <v>1</v>
      </c>
      <c r="J276" s="55"/>
      <c r="K276" s="55"/>
      <c r="L276" s="55">
        <v>43693</v>
      </c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5"/>
      <c r="CT276" s="55"/>
      <c r="CU276" s="55"/>
      <c r="CV276" s="55"/>
      <c r="CW276" s="55"/>
      <c r="CX276" s="55"/>
      <c r="CY276" s="55"/>
      <c r="CZ276" s="55"/>
      <c r="DA276" s="55"/>
      <c r="DB276" s="55"/>
      <c r="DC276" s="55"/>
      <c r="DD276" s="55"/>
      <c r="DE276" s="55"/>
      <c r="DF276" s="55"/>
      <c r="DG276" s="55"/>
      <c r="DH276" s="55"/>
      <c r="DI276" s="55"/>
      <c r="DJ276" s="55"/>
      <c r="DK276" s="55"/>
      <c r="DL276" s="55"/>
      <c r="DM276" s="55"/>
      <c r="DN276" s="55"/>
      <c r="DO276" s="55"/>
      <c r="DP276" s="55"/>
      <c r="DQ276" s="55"/>
      <c r="DR276" s="55"/>
      <c r="DS276" s="55"/>
      <c r="DT276" s="55"/>
      <c r="DU276" s="55"/>
      <c r="DV276" s="55"/>
      <c r="DW276" s="55"/>
      <c r="DX276" s="55"/>
      <c r="DY276" s="55"/>
      <c r="DZ276" s="55"/>
      <c r="EA276" s="55"/>
    </row>
    <row r="277" spans="1:131" s="56" customFormat="1" ht="38.25" x14ac:dyDescent="0.2">
      <c r="A277" s="51"/>
      <c r="B277" s="51">
        <v>244</v>
      </c>
      <c r="C277" s="52" t="s">
        <v>1490</v>
      </c>
      <c r="D277" s="52" t="s">
        <v>1491</v>
      </c>
      <c r="E277" s="53"/>
      <c r="F277" s="52" t="s">
        <v>1492</v>
      </c>
      <c r="G277" s="51" t="s">
        <v>145</v>
      </c>
      <c r="H277" s="52" t="s">
        <v>1493</v>
      </c>
      <c r="I277" s="54">
        <v>7</v>
      </c>
      <c r="J277" s="55"/>
      <c r="K277" s="55"/>
      <c r="L277" s="55">
        <v>44072</v>
      </c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>
        <v>44097</v>
      </c>
      <c r="BC277" s="55"/>
      <c r="BD277" s="55"/>
      <c r="BE277" s="55"/>
      <c r="BF277" s="55"/>
      <c r="BG277" s="55"/>
      <c r="BH277" s="55"/>
      <c r="BI277" s="55"/>
      <c r="BJ277" s="55"/>
      <c r="BK277" s="55">
        <v>44089</v>
      </c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>
        <v>44089</v>
      </c>
      <c r="CL277" s="55"/>
      <c r="CM277" s="55">
        <v>44089</v>
      </c>
      <c r="CN277" s="55"/>
      <c r="CO277" s="55"/>
      <c r="CP277" s="55"/>
      <c r="CQ277" s="55"/>
      <c r="CR277" s="55"/>
      <c r="CS277" s="55"/>
      <c r="CT277" s="55"/>
      <c r="CU277" s="55"/>
      <c r="CV277" s="55"/>
      <c r="CW277" s="55"/>
      <c r="CX277" s="55"/>
      <c r="CY277" s="55">
        <v>44122</v>
      </c>
      <c r="CZ277" s="55"/>
      <c r="DA277" s="55">
        <v>44122</v>
      </c>
      <c r="DB277" s="55">
        <v>44122</v>
      </c>
      <c r="DC277" s="55"/>
      <c r="DD277" s="55"/>
      <c r="DE277" s="55"/>
      <c r="DF277" s="55"/>
      <c r="DG277" s="55"/>
      <c r="DH277" s="55"/>
      <c r="DI277" s="55"/>
      <c r="DJ277" s="55"/>
      <c r="DK277" s="55"/>
      <c r="DL277" s="55"/>
      <c r="DM277" s="55"/>
      <c r="DN277" s="55"/>
      <c r="DO277" s="55"/>
      <c r="DP277" s="55"/>
      <c r="DQ277" s="55"/>
      <c r="DR277" s="55"/>
      <c r="DS277" s="55"/>
      <c r="DT277" s="55"/>
      <c r="DU277" s="55"/>
      <c r="DV277" s="55"/>
      <c r="DW277" s="55"/>
      <c r="DX277" s="55"/>
      <c r="DY277" s="55"/>
      <c r="DZ277" s="55"/>
      <c r="EA277" s="55"/>
    </row>
    <row r="278" spans="1:131" s="56" customFormat="1" x14ac:dyDescent="0.2">
      <c r="A278" s="51"/>
      <c r="B278" s="51">
        <v>244</v>
      </c>
      <c r="C278" s="52" t="s">
        <v>1490</v>
      </c>
      <c r="D278" s="52" t="s">
        <v>1491</v>
      </c>
      <c r="E278" s="53"/>
      <c r="F278" s="52" t="s">
        <v>1503</v>
      </c>
      <c r="G278" s="51" t="s">
        <v>145</v>
      </c>
      <c r="H278" s="52" t="s">
        <v>113</v>
      </c>
      <c r="I278" s="54">
        <v>8</v>
      </c>
      <c r="J278" s="55"/>
      <c r="K278" s="55"/>
      <c r="L278" s="55">
        <v>44089</v>
      </c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>
        <v>44097</v>
      </c>
      <c r="BC278" s="55"/>
      <c r="BD278" s="55"/>
      <c r="BE278" s="55"/>
      <c r="BF278" s="55"/>
      <c r="BG278" s="55"/>
      <c r="BH278" s="55"/>
      <c r="BI278" s="55"/>
      <c r="BJ278" s="55"/>
      <c r="BK278" s="55">
        <v>44097</v>
      </c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>
        <v>44089</v>
      </c>
      <c r="CL278" s="55">
        <v>44089</v>
      </c>
      <c r="CM278" s="55">
        <v>44089</v>
      </c>
      <c r="CN278" s="55"/>
      <c r="CO278" s="55"/>
      <c r="CP278" s="55"/>
      <c r="CQ278" s="55"/>
      <c r="CR278" s="55"/>
      <c r="CS278" s="55"/>
      <c r="CT278" s="55"/>
      <c r="CU278" s="55"/>
      <c r="CV278" s="55"/>
      <c r="CW278" s="55"/>
      <c r="CX278" s="55"/>
      <c r="CY278" s="55">
        <v>44122</v>
      </c>
      <c r="CZ278" s="55"/>
      <c r="DA278" s="55">
        <v>44122</v>
      </c>
      <c r="DB278" s="55">
        <v>44122</v>
      </c>
      <c r="DC278" s="55"/>
      <c r="DD278" s="55"/>
      <c r="DE278" s="55"/>
      <c r="DF278" s="55"/>
      <c r="DG278" s="55"/>
      <c r="DH278" s="55"/>
      <c r="DI278" s="55"/>
      <c r="DJ278" s="55"/>
      <c r="DK278" s="55"/>
      <c r="DL278" s="55"/>
      <c r="DM278" s="55"/>
      <c r="DN278" s="55"/>
      <c r="DO278" s="55"/>
      <c r="DP278" s="55"/>
      <c r="DQ278" s="55"/>
      <c r="DR278" s="55"/>
      <c r="DS278" s="55"/>
      <c r="DT278" s="55"/>
      <c r="DU278" s="55"/>
      <c r="DV278" s="55"/>
      <c r="DW278" s="55"/>
      <c r="DX278" s="55"/>
      <c r="DY278" s="55"/>
      <c r="DZ278" s="55"/>
      <c r="EA278" s="55"/>
    </row>
    <row r="279" spans="1:131" s="56" customFormat="1" x14ac:dyDescent="0.2">
      <c r="A279" s="51"/>
      <c r="B279" s="51">
        <v>149</v>
      </c>
      <c r="C279" s="52" t="s">
        <v>1460</v>
      </c>
      <c r="D279" s="52" t="s">
        <v>1461</v>
      </c>
      <c r="E279" s="53"/>
      <c r="F279" s="52" t="s">
        <v>965</v>
      </c>
      <c r="G279" s="51" t="s">
        <v>138</v>
      </c>
      <c r="H279" s="52" t="s">
        <v>351</v>
      </c>
      <c r="I279" s="54">
        <v>1</v>
      </c>
      <c r="J279" s="55"/>
      <c r="K279" s="55"/>
      <c r="L279" s="55">
        <v>43786</v>
      </c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  <c r="CO279" s="55"/>
      <c r="CP279" s="55"/>
      <c r="CQ279" s="55"/>
      <c r="CR279" s="55"/>
      <c r="CS279" s="55"/>
      <c r="CT279" s="55"/>
      <c r="CU279" s="55"/>
      <c r="CV279" s="55"/>
      <c r="CW279" s="55"/>
      <c r="CX279" s="55"/>
      <c r="CY279" s="55"/>
      <c r="CZ279" s="55"/>
      <c r="DA279" s="55"/>
      <c r="DB279" s="55"/>
      <c r="DC279" s="55"/>
      <c r="DD279" s="55"/>
      <c r="DE279" s="55"/>
      <c r="DF279" s="55"/>
      <c r="DG279" s="55"/>
      <c r="DH279" s="55"/>
      <c r="DI279" s="55"/>
      <c r="DJ279" s="55"/>
      <c r="DK279" s="55"/>
      <c r="DL279" s="55"/>
      <c r="DM279" s="55"/>
      <c r="DN279" s="55"/>
      <c r="DO279" s="55"/>
      <c r="DP279" s="55"/>
      <c r="DQ279" s="55"/>
      <c r="DR279" s="55"/>
      <c r="DS279" s="55"/>
      <c r="DT279" s="55"/>
      <c r="DU279" s="55"/>
      <c r="DV279" s="55"/>
      <c r="DW279" s="55"/>
      <c r="DX279" s="55"/>
      <c r="DY279" s="55"/>
      <c r="DZ279" s="55"/>
      <c r="EA279" s="55"/>
    </row>
    <row r="280" spans="1:131" s="56" customFormat="1" x14ac:dyDescent="0.2">
      <c r="A280" s="51"/>
      <c r="B280" s="51"/>
      <c r="C280" s="52" t="s">
        <v>1285</v>
      </c>
      <c r="D280" s="52" t="s">
        <v>1286</v>
      </c>
      <c r="E280" s="53"/>
      <c r="F280" s="52" t="s">
        <v>1287</v>
      </c>
      <c r="G280" s="51" t="s">
        <v>112</v>
      </c>
      <c r="H280" s="52"/>
      <c r="I280" s="54"/>
      <c r="J280" s="55"/>
      <c r="K280" s="55"/>
      <c r="L280" s="55">
        <v>43001</v>
      </c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55"/>
      <c r="CN280" s="55"/>
      <c r="CO280" s="55"/>
      <c r="CP280" s="55"/>
      <c r="CQ280" s="55"/>
      <c r="CR280" s="55"/>
      <c r="CS280" s="55"/>
      <c r="CT280" s="55"/>
      <c r="CU280" s="55"/>
      <c r="CV280" s="55"/>
      <c r="CW280" s="55"/>
      <c r="CX280" s="55"/>
      <c r="CY280" s="55"/>
      <c r="CZ280" s="55"/>
      <c r="DA280" s="55"/>
      <c r="DB280" s="55"/>
      <c r="DC280" s="55"/>
      <c r="DD280" s="55"/>
      <c r="DE280" s="55"/>
      <c r="DF280" s="55"/>
      <c r="DG280" s="55"/>
      <c r="DH280" s="55"/>
      <c r="DI280" s="55"/>
      <c r="DJ280" s="55"/>
      <c r="DK280" s="55"/>
      <c r="DL280" s="55"/>
      <c r="DM280" s="55"/>
      <c r="DN280" s="55"/>
      <c r="DO280" s="55"/>
      <c r="DP280" s="55"/>
      <c r="DQ280" s="55"/>
      <c r="DR280" s="55"/>
      <c r="DS280" s="55"/>
      <c r="DT280" s="55"/>
      <c r="DU280" s="55"/>
      <c r="DV280" s="55"/>
      <c r="DW280" s="55"/>
      <c r="DX280" s="55"/>
      <c r="DY280" s="55"/>
      <c r="DZ280" s="55"/>
      <c r="EA280" s="55"/>
    </row>
    <row r="281" spans="1:131" s="56" customFormat="1" x14ac:dyDescent="0.2">
      <c r="A281" s="51">
        <v>2403</v>
      </c>
      <c r="B281" s="51">
        <v>107</v>
      </c>
      <c r="C281" s="52" t="s">
        <v>424</v>
      </c>
      <c r="D281" s="52" t="s">
        <v>425</v>
      </c>
      <c r="E281" s="53"/>
      <c r="F281" s="52" t="s">
        <v>426</v>
      </c>
      <c r="G281" s="51" t="s">
        <v>142</v>
      </c>
      <c r="H281" s="52" t="s">
        <v>114</v>
      </c>
      <c r="I281" s="54">
        <v>7</v>
      </c>
      <c r="J281" s="55"/>
      <c r="K281" s="55"/>
      <c r="L281" s="55">
        <v>39995</v>
      </c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>
        <v>40360</v>
      </c>
      <c r="AY281" s="55"/>
      <c r="AZ281" s="55"/>
      <c r="BA281" s="55"/>
      <c r="BB281" s="55">
        <v>41572</v>
      </c>
      <c r="BC281" s="55"/>
      <c r="BD281" s="55"/>
      <c r="BE281" s="55"/>
      <c r="BF281" s="55"/>
      <c r="BG281" s="55"/>
      <c r="BH281" s="55"/>
      <c r="BI281" s="55"/>
      <c r="BJ281" s="55"/>
      <c r="BK281" s="55">
        <v>41163</v>
      </c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>
        <v>41248</v>
      </c>
      <c r="CO281" s="55"/>
      <c r="CP281" s="55"/>
      <c r="CQ281" s="55"/>
      <c r="CR281" s="55"/>
      <c r="CS281" s="55"/>
      <c r="CT281" s="55"/>
      <c r="CU281" s="55">
        <v>40475</v>
      </c>
      <c r="CV281" s="55">
        <v>41940</v>
      </c>
      <c r="CW281" s="55"/>
      <c r="CX281" s="55"/>
      <c r="CY281" s="55"/>
      <c r="CZ281" s="55"/>
      <c r="DA281" s="55"/>
      <c r="DB281" s="55"/>
      <c r="DC281" s="55"/>
      <c r="DD281" s="55"/>
      <c r="DE281" s="55"/>
      <c r="DF281" s="55"/>
      <c r="DG281" s="55"/>
      <c r="DH281" s="55"/>
      <c r="DI281" s="55"/>
      <c r="DJ281" s="55"/>
      <c r="DK281" s="55"/>
      <c r="DL281" s="55"/>
      <c r="DM281" s="55"/>
      <c r="DN281" s="55"/>
      <c r="DO281" s="55"/>
      <c r="DP281" s="55"/>
      <c r="DQ281" s="55"/>
      <c r="DR281" s="55"/>
      <c r="DS281" s="55"/>
      <c r="DT281" s="55"/>
      <c r="DU281" s="55"/>
      <c r="DV281" s="55"/>
      <c r="DW281" s="55"/>
      <c r="DX281" s="55"/>
      <c r="DY281" s="55"/>
      <c r="DZ281" s="55"/>
      <c r="EA281" s="55"/>
    </row>
    <row r="282" spans="1:131" s="56" customFormat="1" x14ac:dyDescent="0.2">
      <c r="A282" s="51"/>
      <c r="B282" s="51">
        <v>230</v>
      </c>
      <c r="C282" s="52" t="s">
        <v>1510</v>
      </c>
      <c r="D282" s="52" t="s">
        <v>171</v>
      </c>
      <c r="E282" s="53"/>
      <c r="F282" s="52" t="s">
        <v>1511</v>
      </c>
      <c r="G282" s="51" t="s">
        <v>125</v>
      </c>
      <c r="H282" s="52" t="s">
        <v>1222</v>
      </c>
      <c r="I282" s="54">
        <v>1</v>
      </c>
      <c r="J282" s="55"/>
      <c r="K282" s="55"/>
      <c r="L282" s="55">
        <v>44162</v>
      </c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/>
      <c r="CN282" s="55"/>
      <c r="CO282" s="55"/>
      <c r="CP282" s="55"/>
      <c r="CQ282" s="55"/>
      <c r="CR282" s="55"/>
      <c r="CS282" s="55"/>
      <c r="CT282" s="55"/>
      <c r="CU282" s="55"/>
      <c r="CV282" s="55"/>
      <c r="CW282" s="55"/>
      <c r="CX282" s="55"/>
      <c r="CY282" s="55"/>
      <c r="CZ282" s="55"/>
      <c r="DA282" s="55"/>
      <c r="DB282" s="55"/>
      <c r="DC282" s="55"/>
      <c r="DD282" s="55"/>
      <c r="DE282" s="55"/>
      <c r="DF282" s="55"/>
      <c r="DG282" s="55"/>
      <c r="DH282" s="55"/>
      <c r="DI282" s="55"/>
      <c r="DJ282" s="55"/>
      <c r="DK282" s="55"/>
      <c r="DL282" s="55"/>
      <c r="DM282" s="55"/>
      <c r="DN282" s="55"/>
      <c r="DO282" s="55"/>
      <c r="DP282" s="55"/>
      <c r="DQ282" s="55"/>
      <c r="DR282" s="55"/>
      <c r="DS282" s="55"/>
      <c r="DT282" s="55"/>
      <c r="DU282" s="55"/>
      <c r="DV282" s="55"/>
      <c r="DW282" s="55"/>
      <c r="DX282" s="55"/>
      <c r="DY282" s="55"/>
      <c r="DZ282" s="55"/>
      <c r="EA282" s="55"/>
    </row>
    <row r="283" spans="1:131" s="56" customFormat="1" ht="25.5" x14ac:dyDescent="0.2">
      <c r="A283" s="51"/>
      <c r="B283" s="51">
        <v>230</v>
      </c>
      <c r="C283" s="52" t="s">
        <v>1510</v>
      </c>
      <c r="D283" s="52" t="s">
        <v>171</v>
      </c>
      <c r="E283" s="53"/>
      <c r="F283" s="52" t="s">
        <v>1512</v>
      </c>
      <c r="G283" s="51" t="s">
        <v>125</v>
      </c>
      <c r="H283" s="52" t="s">
        <v>1222</v>
      </c>
      <c r="I283" s="54">
        <v>1</v>
      </c>
      <c r="J283" s="55"/>
      <c r="K283" s="55"/>
      <c r="L283" s="55">
        <v>44162</v>
      </c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55"/>
      <c r="CN283" s="55"/>
      <c r="CO283" s="55"/>
      <c r="CP283" s="55"/>
      <c r="CQ283" s="55"/>
      <c r="CR283" s="55"/>
      <c r="CS283" s="55"/>
      <c r="CT283" s="55"/>
      <c r="CU283" s="55"/>
      <c r="CV283" s="55"/>
      <c r="CW283" s="55"/>
      <c r="CX283" s="55"/>
      <c r="CY283" s="55"/>
      <c r="CZ283" s="55"/>
      <c r="DA283" s="55"/>
      <c r="DB283" s="55"/>
      <c r="DC283" s="55"/>
      <c r="DD283" s="55"/>
      <c r="DE283" s="55"/>
      <c r="DF283" s="55"/>
      <c r="DG283" s="55"/>
      <c r="DH283" s="55"/>
      <c r="DI283" s="55"/>
      <c r="DJ283" s="55"/>
      <c r="DK283" s="55"/>
      <c r="DL283" s="55"/>
      <c r="DM283" s="55"/>
      <c r="DN283" s="55"/>
      <c r="DO283" s="55"/>
      <c r="DP283" s="55"/>
      <c r="DQ283" s="55"/>
      <c r="DR283" s="55"/>
      <c r="DS283" s="55"/>
      <c r="DT283" s="55"/>
      <c r="DU283" s="55"/>
      <c r="DV283" s="55"/>
      <c r="DW283" s="55"/>
      <c r="DX283" s="55"/>
      <c r="DY283" s="55"/>
      <c r="DZ283" s="55"/>
      <c r="EA283" s="55"/>
    </row>
    <row r="284" spans="1:131" s="56" customFormat="1" ht="25.5" x14ac:dyDescent="0.2">
      <c r="A284" s="51">
        <v>2670</v>
      </c>
      <c r="B284" s="51"/>
      <c r="C284" s="52" t="s">
        <v>427</v>
      </c>
      <c r="D284" s="52" t="s">
        <v>416</v>
      </c>
      <c r="E284" s="52" t="s">
        <v>428</v>
      </c>
      <c r="F284" s="52" t="s">
        <v>429</v>
      </c>
      <c r="G284" s="51" t="s">
        <v>430</v>
      </c>
      <c r="H284" s="52" t="s">
        <v>114</v>
      </c>
      <c r="I284" s="54">
        <v>17</v>
      </c>
      <c r="J284" s="55"/>
      <c r="K284" s="55"/>
      <c r="L284" s="55">
        <v>40148</v>
      </c>
      <c r="M284" s="55"/>
      <c r="N284" s="55">
        <v>40148</v>
      </c>
      <c r="O284" s="55">
        <v>40489</v>
      </c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>
        <v>40330</v>
      </c>
      <c r="AB284" s="55"/>
      <c r="AC284" s="55">
        <v>40489</v>
      </c>
      <c r="AD284" s="55"/>
      <c r="AE284" s="55"/>
      <c r="AF284" s="55"/>
      <c r="AG284" s="55"/>
      <c r="AH284" s="55"/>
      <c r="AI284" s="55">
        <v>40489</v>
      </c>
      <c r="AJ284" s="55"/>
      <c r="AK284" s="55"/>
      <c r="AL284" s="55">
        <v>40148</v>
      </c>
      <c r="AM284" s="55">
        <v>40148</v>
      </c>
      <c r="AN284" s="55">
        <v>40515</v>
      </c>
      <c r="AO284" s="55"/>
      <c r="AP284" s="55"/>
      <c r="AQ284" s="55"/>
      <c r="AR284" s="55"/>
      <c r="AS284" s="55"/>
      <c r="AT284" s="55"/>
      <c r="AU284" s="55"/>
      <c r="AV284" s="55"/>
      <c r="AW284" s="55"/>
      <c r="AX284" s="55">
        <v>40148</v>
      </c>
      <c r="AY284" s="55">
        <v>40488</v>
      </c>
      <c r="AZ284" s="55"/>
      <c r="BA284" s="55"/>
      <c r="BB284" s="55"/>
      <c r="BC284" s="55">
        <v>40489</v>
      </c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>
        <v>40488</v>
      </c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  <c r="CU284" s="55"/>
      <c r="CV284" s="55">
        <v>40330</v>
      </c>
      <c r="CW284" s="55"/>
      <c r="CX284" s="55"/>
      <c r="CY284" s="55">
        <v>40148</v>
      </c>
      <c r="CZ284" s="55">
        <v>40148</v>
      </c>
      <c r="DA284" s="55">
        <v>40148</v>
      </c>
      <c r="DB284" s="55"/>
      <c r="DC284" s="55"/>
      <c r="DD284" s="55"/>
      <c r="DE284" s="55"/>
      <c r="DF284" s="55"/>
      <c r="DG284" s="55"/>
      <c r="DH284" s="55"/>
      <c r="DI284" s="55"/>
      <c r="DJ284" s="55"/>
      <c r="DK284" s="55"/>
      <c r="DL284" s="55"/>
      <c r="DM284" s="55"/>
      <c r="DN284" s="55"/>
      <c r="DO284" s="55"/>
      <c r="DP284" s="55"/>
      <c r="DQ284" s="55"/>
      <c r="DR284" s="55"/>
      <c r="DS284" s="55"/>
      <c r="DT284" s="55"/>
      <c r="DU284" s="55"/>
      <c r="DV284" s="55"/>
      <c r="DW284" s="55"/>
      <c r="DX284" s="55"/>
      <c r="DY284" s="55"/>
      <c r="DZ284" s="55"/>
      <c r="EA284" s="55"/>
    </row>
    <row r="285" spans="1:131" s="56" customFormat="1" ht="25.5" x14ac:dyDescent="0.2">
      <c r="A285" s="51">
        <v>2670</v>
      </c>
      <c r="B285" s="51"/>
      <c r="C285" s="52" t="s">
        <v>427</v>
      </c>
      <c r="D285" s="52" t="s">
        <v>416</v>
      </c>
      <c r="E285" s="52" t="s">
        <v>428</v>
      </c>
      <c r="F285" s="52" t="s">
        <v>974</v>
      </c>
      <c r="G285" s="51" t="s">
        <v>430</v>
      </c>
      <c r="H285" s="52" t="s">
        <v>114</v>
      </c>
      <c r="I285" s="54">
        <v>10</v>
      </c>
      <c r="J285" s="55"/>
      <c r="K285" s="55"/>
      <c r="L285" s="55">
        <v>42174</v>
      </c>
      <c r="M285" s="55"/>
      <c r="N285" s="55">
        <v>42174</v>
      </c>
      <c r="O285" s="55">
        <v>43779</v>
      </c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>
        <v>42687</v>
      </c>
      <c r="AM285" s="55">
        <v>43049</v>
      </c>
      <c r="AN285" s="55"/>
      <c r="AO285" s="55"/>
      <c r="AP285" s="55"/>
      <c r="AQ285" s="55"/>
      <c r="AR285" s="55"/>
      <c r="AS285" s="55">
        <v>42174</v>
      </c>
      <c r="AT285" s="55"/>
      <c r="AU285" s="55"/>
      <c r="AV285" s="55"/>
      <c r="AW285" s="55"/>
      <c r="AX285" s="55">
        <v>42174</v>
      </c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  <c r="CG285" s="55"/>
      <c r="CH285" s="55"/>
      <c r="CI285" s="55"/>
      <c r="CJ285" s="55"/>
      <c r="CK285" s="55"/>
      <c r="CL285" s="55"/>
      <c r="CM285" s="55"/>
      <c r="CN285" s="55"/>
      <c r="CO285" s="55"/>
      <c r="CP285" s="55"/>
      <c r="CQ285" s="55"/>
      <c r="CR285" s="55"/>
      <c r="CS285" s="55"/>
      <c r="CT285" s="55"/>
      <c r="CU285" s="55"/>
      <c r="CV285" s="55"/>
      <c r="CW285" s="55"/>
      <c r="CX285" s="55"/>
      <c r="CY285" s="55">
        <v>43412</v>
      </c>
      <c r="CZ285" s="55">
        <v>43779</v>
      </c>
      <c r="DA285" s="55">
        <v>43412</v>
      </c>
      <c r="DB285" s="55"/>
      <c r="DC285" s="55"/>
      <c r="DD285" s="55"/>
      <c r="DE285" s="55"/>
      <c r="DF285" s="55"/>
      <c r="DG285" s="55"/>
      <c r="DH285" s="55"/>
      <c r="DI285" s="55"/>
      <c r="DJ285" s="55"/>
      <c r="DK285" s="55"/>
      <c r="DL285" s="55">
        <v>42687</v>
      </c>
      <c r="DM285" s="55">
        <v>43049</v>
      </c>
      <c r="DN285" s="55"/>
      <c r="DO285" s="55"/>
      <c r="DP285" s="55"/>
      <c r="DQ285" s="55"/>
      <c r="DR285" s="55"/>
      <c r="DS285" s="55"/>
      <c r="DT285" s="55"/>
      <c r="DU285" s="55"/>
      <c r="DV285" s="55"/>
      <c r="DW285" s="55"/>
      <c r="DX285" s="55"/>
      <c r="DY285" s="55"/>
      <c r="DZ285" s="55"/>
      <c r="EA285" s="55"/>
    </row>
    <row r="286" spans="1:131" s="56" customFormat="1" ht="25.5" x14ac:dyDescent="0.2">
      <c r="A286" s="51">
        <v>2670</v>
      </c>
      <c r="B286" s="51"/>
      <c r="C286" s="52" t="s">
        <v>427</v>
      </c>
      <c r="D286" s="52" t="s">
        <v>416</v>
      </c>
      <c r="E286" s="52" t="s">
        <v>428</v>
      </c>
      <c r="F286" s="52" t="s">
        <v>354</v>
      </c>
      <c r="G286" s="51" t="s">
        <v>430</v>
      </c>
      <c r="H286" s="52" t="s">
        <v>114</v>
      </c>
      <c r="I286" s="54">
        <v>16</v>
      </c>
      <c r="J286" s="55"/>
      <c r="K286" s="55"/>
      <c r="L286" s="55">
        <v>40148</v>
      </c>
      <c r="M286" s="55"/>
      <c r="N286" s="55">
        <v>40489</v>
      </c>
      <c r="O286" s="55">
        <v>40148</v>
      </c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>
        <v>40330</v>
      </c>
      <c r="AB286" s="55"/>
      <c r="AC286" s="55">
        <v>40489</v>
      </c>
      <c r="AD286" s="55"/>
      <c r="AE286" s="55"/>
      <c r="AF286" s="55"/>
      <c r="AG286" s="55"/>
      <c r="AH286" s="55"/>
      <c r="AI286" s="55">
        <v>40489</v>
      </c>
      <c r="AJ286" s="55"/>
      <c r="AK286" s="55"/>
      <c r="AL286" s="55">
        <v>40148</v>
      </c>
      <c r="AM286" s="55">
        <v>40330</v>
      </c>
      <c r="AN286" s="55">
        <v>40489</v>
      </c>
      <c r="AO286" s="55"/>
      <c r="AP286" s="55"/>
      <c r="AQ286" s="55"/>
      <c r="AR286" s="55"/>
      <c r="AS286" s="55"/>
      <c r="AT286" s="55"/>
      <c r="AU286" s="55"/>
      <c r="AV286" s="55"/>
      <c r="AW286" s="55"/>
      <c r="AX286" s="55">
        <v>40488</v>
      </c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>
        <v>40488</v>
      </c>
      <c r="CF286" s="55"/>
      <c r="CG286" s="55"/>
      <c r="CH286" s="55"/>
      <c r="CI286" s="55"/>
      <c r="CJ286" s="55"/>
      <c r="CK286" s="55"/>
      <c r="CL286" s="55"/>
      <c r="CM286" s="55"/>
      <c r="CN286" s="55"/>
      <c r="CO286" s="55"/>
      <c r="CP286" s="55"/>
      <c r="CQ286" s="55"/>
      <c r="CR286" s="55"/>
      <c r="CS286" s="55"/>
      <c r="CT286" s="55"/>
      <c r="CU286" s="55"/>
      <c r="CV286" s="55">
        <v>40330</v>
      </c>
      <c r="CW286" s="55"/>
      <c r="CX286" s="55"/>
      <c r="CY286" s="55">
        <v>40148</v>
      </c>
      <c r="CZ286" s="55">
        <v>40148</v>
      </c>
      <c r="DA286" s="55">
        <v>40148</v>
      </c>
      <c r="DB286" s="55"/>
      <c r="DC286" s="55"/>
      <c r="DD286" s="55"/>
      <c r="DE286" s="55"/>
      <c r="DF286" s="55"/>
      <c r="DG286" s="55"/>
      <c r="DH286" s="55"/>
      <c r="DI286" s="55"/>
      <c r="DJ286" s="55"/>
      <c r="DK286" s="55"/>
      <c r="DL286" s="55">
        <v>40330</v>
      </c>
      <c r="DM286" s="55"/>
      <c r="DN286" s="55"/>
      <c r="DO286" s="55"/>
      <c r="DP286" s="55"/>
      <c r="DQ286" s="55"/>
      <c r="DR286" s="55"/>
      <c r="DS286" s="55"/>
      <c r="DT286" s="55"/>
      <c r="DU286" s="55"/>
      <c r="DV286" s="55"/>
      <c r="DW286" s="55"/>
      <c r="DX286" s="55"/>
      <c r="DY286" s="55"/>
      <c r="DZ286" s="55"/>
      <c r="EA286" s="55"/>
    </row>
    <row r="287" spans="1:131" s="56" customFormat="1" x14ac:dyDescent="0.2">
      <c r="A287" s="51">
        <v>9060</v>
      </c>
      <c r="B287" s="51">
        <v>232</v>
      </c>
      <c r="C287" s="52" t="s">
        <v>975</v>
      </c>
      <c r="D287" s="52" t="s">
        <v>976</v>
      </c>
      <c r="E287" s="53"/>
      <c r="F287" s="52" t="s">
        <v>977</v>
      </c>
      <c r="G287" s="51" t="s">
        <v>898</v>
      </c>
      <c r="H287" s="52" t="s">
        <v>978</v>
      </c>
      <c r="I287" s="54">
        <v>1</v>
      </c>
      <c r="J287" s="55"/>
      <c r="K287" s="55"/>
      <c r="L287" s="55">
        <v>42141</v>
      </c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/>
      <c r="CL287" s="55"/>
      <c r="CM287" s="55"/>
      <c r="CN287" s="55"/>
      <c r="CO287" s="55"/>
      <c r="CP287" s="55"/>
      <c r="CQ287" s="55"/>
      <c r="CR287" s="55"/>
      <c r="CS287" s="55"/>
      <c r="CT287" s="55"/>
      <c r="CU287" s="55"/>
      <c r="CV287" s="55"/>
      <c r="CW287" s="55"/>
      <c r="CX287" s="55"/>
      <c r="CY287" s="55"/>
      <c r="CZ287" s="55"/>
      <c r="DA287" s="55"/>
      <c r="DB287" s="55"/>
      <c r="DC287" s="55"/>
      <c r="DD287" s="55"/>
      <c r="DE287" s="55"/>
      <c r="DF287" s="55"/>
      <c r="DG287" s="55"/>
      <c r="DH287" s="55"/>
      <c r="DI287" s="55"/>
      <c r="DJ287" s="55"/>
      <c r="DK287" s="55"/>
      <c r="DL287" s="55"/>
      <c r="DM287" s="55"/>
      <c r="DN287" s="55"/>
      <c r="DO287" s="55"/>
      <c r="DP287" s="55"/>
      <c r="DQ287" s="55"/>
      <c r="DR287" s="55"/>
      <c r="DS287" s="55"/>
      <c r="DT287" s="55"/>
      <c r="DU287" s="55"/>
      <c r="DV287" s="55"/>
      <c r="DW287" s="55"/>
      <c r="DX287" s="55"/>
      <c r="DY287" s="55"/>
      <c r="DZ287" s="55"/>
      <c r="EA287" s="55"/>
    </row>
    <row r="288" spans="1:131" s="56" customFormat="1" ht="25.5" x14ac:dyDescent="0.2">
      <c r="A288" s="51"/>
      <c r="B288" s="51"/>
      <c r="C288" s="52" t="s">
        <v>1145</v>
      </c>
      <c r="D288" s="52" t="s">
        <v>1146</v>
      </c>
      <c r="E288" s="52"/>
      <c r="F288" s="52" t="s">
        <v>1147</v>
      </c>
      <c r="G288" s="51" t="s">
        <v>145</v>
      </c>
      <c r="H288" s="52" t="s">
        <v>110</v>
      </c>
      <c r="I288" s="54">
        <v>2</v>
      </c>
      <c r="J288" s="55"/>
      <c r="K288" s="55"/>
      <c r="L288" s="55">
        <v>42376</v>
      </c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  <c r="CG288" s="55"/>
      <c r="CH288" s="55"/>
      <c r="CI288" s="55"/>
      <c r="CJ288" s="55"/>
      <c r="CK288" s="55">
        <v>42376</v>
      </c>
      <c r="CL288" s="55"/>
      <c r="CM288" s="55"/>
      <c r="CN288" s="55"/>
      <c r="CO288" s="55"/>
      <c r="CP288" s="55"/>
      <c r="CQ288" s="55"/>
      <c r="CR288" s="55"/>
      <c r="CS288" s="55"/>
      <c r="CT288" s="55"/>
      <c r="CU288" s="55"/>
      <c r="CV288" s="55"/>
      <c r="CW288" s="55"/>
      <c r="CX288" s="55"/>
      <c r="CY288" s="55"/>
      <c r="CZ288" s="55"/>
      <c r="DA288" s="55"/>
      <c r="DB288" s="55"/>
      <c r="DC288" s="55"/>
      <c r="DD288" s="55"/>
      <c r="DE288" s="55"/>
      <c r="DF288" s="55"/>
      <c r="DG288" s="55"/>
      <c r="DH288" s="55"/>
      <c r="DI288" s="55"/>
      <c r="DJ288" s="55"/>
      <c r="DK288" s="55"/>
      <c r="DL288" s="55"/>
      <c r="DM288" s="55"/>
      <c r="DN288" s="55"/>
      <c r="DO288" s="55"/>
      <c r="DP288" s="55"/>
      <c r="DQ288" s="55"/>
      <c r="DR288" s="55"/>
      <c r="DS288" s="55"/>
      <c r="DT288" s="55"/>
      <c r="DU288" s="55"/>
      <c r="DV288" s="55"/>
      <c r="DW288" s="55"/>
      <c r="DX288" s="55"/>
      <c r="DY288" s="55"/>
      <c r="DZ288" s="55"/>
      <c r="EA288" s="55"/>
    </row>
    <row r="289" spans="1:131" s="56" customFormat="1" x14ac:dyDescent="0.2">
      <c r="A289" s="51"/>
      <c r="B289" s="51"/>
      <c r="C289" s="52" t="s">
        <v>1330</v>
      </c>
      <c r="D289" s="52" t="s">
        <v>1331</v>
      </c>
      <c r="E289" s="52"/>
      <c r="F289" s="52"/>
      <c r="G289" s="51" t="s">
        <v>112</v>
      </c>
      <c r="H289" s="52"/>
      <c r="I289" s="54">
        <v>1</v>
      </c>
      <c r="J289" s="55"/>
      <c r="K289" s="55"/>
      <c r="L289" s="55">
        <v>43218</v>
      </c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/>
      <c r="CH289" s="55"/>
      <c r="CI289" s="55"/>
      <c r="CJ289" s="55"/>
      <c r="CK289" s="55"/>
      <c r="CL289" s="55"/>
      <c r="CM289" s="55"/>
      <c r="CN289" s="55"/>
      <c r="CO289" s="55"/>
      <c r="CP289" s="55"/>
      <c r="CQ289" s="55"/>
      <c r="CR289" s="55"/>
      <c r="CS289" s="55"/>
      <c r="CT289" s="55"/>
      <c r="CU289" s="55"/>
      <c r="CV289" s="55"/>
      <c r="CW289" s="55"/>
      <c r="CX289" s="55"/>
      <c r="CY289" s="55"/>
      <c r="CZ289" s="55"/>
      <c r="DA289" s="55"/>
      <c r="DB289" s="55"/>
      <c r="DC289" s="55"/>
      <c r="DD289" s="55"/>
      <c r="DE289" s="55"/>
      <c r="DF289" s="55"/>
      <c r="DG289" s="55"/>
      <c r="DH289" s="55"/>
      <c r="DI289" s="55"/>
      <c r="DJ289" s="55"/>
      <c r="DK289" s="55"/>
      <c r="DL289" s="55"/>
      <c r="DM289" s="55"/>
      <c r="DN289" s="55"/>
      <c r="DO289" s="55"/>
      <c r="DP289" s="55"/>
      <c r="DQ289" s="55"/>
      <c r="DR289" s="55"/>
      <c r="DS289" s="55"/>
      <c r="DT289" s="55"/>
      <c r="DU289" s="55"/>
      <c r="DV289" s="55"/>
      <c r="DW289" s="55"/>
      <c r="DX289" s="55"/>
      <c r="DY289" s="55"/>
      <c r="DZ289" s="55"/>
      <c r="EA289" s="55"/>
    </row>
    <row r="290" spans="1:131" s="56" customFormat="1" x14ac:dyDescent="0.2">
      <c r="A290" s="51"/>
      <c r="B290" s="51">
        <v>149</v>
      </c>
      <c r="C290" s="52" t="s">
        <v>1513</v>
      </c>
      <c r="D290" s="52" t="s">
        <v>928</v>
      </c>
      <c r="E290" s="52"/>
      <c r="F290" s="52" t="s">
        <v>1514</v>
      </c>
      <c r="G290" s="51" t="s">
        <v>138</v>
      </c>
      <c r="H290" s="52" t="s">
        <v>110</v>
      </c>
      <c r="I290" s="54">
        <v>11</v>
      </c>
      <c r="J290" s="55"/>
      <c r="K290" s="55"/>
      <c r="L290" s="55">
        <v>44122</v>
      </c>
      <c r="M290" s="55"/>
      <c r="N290" s="55">
        <v>44157</v>
      </c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>
        <v>44513</v>
      </c>
      <c r="AB290" s="55"/>
      <c r="AC290" s="55"/>
      <c r="AD290" s="55"/>
      <c r="AE290" s="55"/>
      <c r="AF290" s="55"/>
      <c r="AG290" s="55">
        <v>45518</v>
      </c>
      <c r="AH290" s="55"/>
      <c r="AI290" s="55"/>
      <c r="AJ290" s="55"/>
      <c r="AK290" s="55"/>
      <c r="AL290" s="55">
        <v>44514</v>
      </c>
      <c r="AM290" s="55">
        <v>44514</v>
      </c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>
        <v>44445</v>
      </c>
      <c r="AY290" s="55">
        <v>44514</v>
      </c>
      <c r="AZ290" s="55"/>
      <c r="BA290" s="55"/>
      <c r="BB290" s="55"/>
      <c r="BC290" s="55">
        <v>44878</v>
      </c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/>
      <c r="CL290" s="55"/>
      <c r="CM290" s="55"/>
      <c r="CN290" s="55"/>
      <c r="CO290" s="55"/>
      <c r="CP290" s="55"/>
      <c r="CQ290" s="55"/>
      <c r="CR290" s="55"/>
      <c r="CS290" s="55"/>
      <c r="CT290" s="55"/>
      <c r="CU290" s="55"/>
      <c r="CV290" s="55"/>
      <c r="CW290" s="55"/>
      <c r="CX290" s="55"/>
      <c r="CY290" s="55">
        <v>44248</v>
      </c>
      <c r="CZ290" s="55"/>
      <c r="DA290" s="55"/>
      <c r="DB290" s="55"/>
      <c r="DC290" s="55">
        <v>44264</v>
      </c>
      <c r="DD290" s="55"/>
      <c r="DE290" s="55"/>
      <c r="DF290" s="55"/>
      <c r="DG290" s="55"/>
      <c r="DH290" s="55"/>
      <c r="DI290" s="55"/>
      <c r="DJ290" s="55"/>
      <c r="DK290" s="55"/>
      <c r="DL290" s="55"/>
      <c r="DM290" s="55">
        <v>44513</v>
      </c>
      <c r="DN290" s="55"/>
      <c r="DO290" s="55"/>
      <c r="DP290" s="55"/>
      <c r="DQ290" s="55"/>
      <c r="DR290" s="55"/>
      <c r="DS290" s="55"/>
      <c r="DT290" s="55"/>
      <c r="DU290" s="55"/>
      <c r="DV290" s="55"/>
      <c r="DW290" s="55"/>
      <c r="DX290" s="55"/>
      <c r="DY290" s="55"/>
      <c r="DZ290" s="55"/>
      <c r="EA290" s="55"/>
    </row>
    <row r="291" spans="1:131" s="56" customFormat="1" ht="38.25" x14ac:dyDescent="0.2">
      <c r="A291" s="51">
        <v>2918</v>
      </c>
      <c r="B291" s="51">
        <v>199</v>
      </c>
      <c r="C291" s="52" t="s">
        <v>431</v>
      </c>
      <c r="D291" s="52" t="s">
        <v>115</v>
      </c>
      <c r="E291" s="53"/>
      <c r="F291" s="52" t="s">
        <v>432</v>
      </c>
      <c r="G291" s="51" t="s">
        <v>197</v>
      </c>
      <c r="H291" s="52" t="s">
        <v>183</v>
      </c>
      <c r="I291" s="54">
        <v>13</v>
      </c>
      <c r="J291" s="55"/>
      <c r="K291" s="55"/>
      <c r="L291" s="55">
        <v>41131</v>
      </c>
      <c r="M291" s="55"/>
      <c r="N291" s="55">
        <v>41460</v>
      </c>
      <c r="O291" s="55">
        <v>41866</v>
      </c>
      <c r="P291" s="55"/>
      <c r="Q291" s="55"/>
      <c r="R291" s="55"/>
      <c r="S291" s="55"/>
      <c r="T291" s="55"/>
      <c r="U291" s="55"/>
      <c r="V291" s="55"/>
      <c r="W291" s="55"/>
      <c r="X291" s="55"/>
      <c r="Y291" s="55">
        <v>42594</v>
      </c>
      <c r="Z291" s="55"/>
      <c r="AA291" s="55">
        <v>41460</v>
      </c>
      <c r="AB291" s="55">
        <v>42230</v>
      </c>
      <c r="AC291" s="55">
        <v>42594</v>
      </c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>
        <v>42230</v>
      </c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>
        <v>41865</v>
      </c>
      <c r="BP291" s="55">
        <v>42594</v>
      </c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  <c r="CG291" s="55"/>
      <c r="CH291" s="55"/>
      <c r="CI291" s="55"/>
      <c r="CJ291" s="55"/>
      <c r="CK291" s="55"/>
      <c r="CL291" s="55"/>
      <c r="CM291" s="55"/>
      <c r="CN291" s="55"/>
      <c r="CO291" s="55"/>
      <c r="CP291" s="55"/>
      <c r="CQ291" s="55"/>
      <c r="CR291" s="55"/>
      <c r="CS291" s="55"/>
      <c r="CT291" s="55"/>
      <c r="CU291" s="55"/>
      <c r="CV291" s="55">
        <v>41261</v>
      </c>
      <c r="CW291" s="55"/>
      <c r="CX291" s="55"/>
      <c r="CY291" s="55">
        <v>42230</v>
      </c>
      <c r="CZ291" s="55"/>
      <c r="DA291" s="55">
        <v>42594</v>
      </c>
      <c r="DB291" s="55"/>
      <c r="DC291" s="55"/>
      <c r="DD291" s="55"/>
      <c r="DE291" s="55"/>
      <c r="DF291" s="55"/>
      <c r="DG291" s="55"/>
      <c r="DH291" s="55"/>
      <c r="DI291" s="55"/>
      <c r="DJ291" s="55"/>
      <c r="DK291" s="55"/>
      <c r="DL291" s="55"/>
      <c r="DM291" s="55"/>
      <c r="DN291" s="55"/>
      <c r="DO291" s="55"/>
      <c r="DP291" s="55"/>
      <c r="DQ291" s="55"/>
      <c r="DR291" s="55"/>
      <c r="DS291" s="55"/>
      <c r="DT291" s="55"/>
      <c r="DU291" s="55"/>
      <c r="DV291" s="55"/>
      <c r="DW291" s="55"/>
      <c r="DX291" s="55"/>
      <c r="DY291" s="55"/>
      <c r="DZ291" s="55"/>
      <c r="EA291" s="55"/>
    </row>
    <row r="292" spans="1:131" s="56" customFormat="1" x14ac:dyDescent="0.2">
      <c r="A292" s="51">
        <v>5648</v>
      </c>
      <c r="B292" s="51"/>
      <c r="C292" s="52" t="s">
        <v>1161</v>
      </c>
      <c r="D292" s="52" t="s">
        <v>1162</v>
      </c>
      <c r="E292" s="52"/>
      <c r="F292" s="52" t="s">
        <v>1163</v>
      </c>
      <c r="G292" s="51" t="s">
        <v>125</v>
      </c>
      <c r="H292" s="52" t="s">
        <v>1164</v>
      </c>
      <c r="I292" s="54">
        <v>4</v>
      </c>
      <c r="J292" s="55"/>
      <c r="K292" s="55"/>
      <c r="L292" s="55">
        <v>42477</v>
      </c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/>
      <c r="CN292" s="55"/>
      <c r="CO292" s="55"/>
      <c r="CP292" s="55"/>
      <c r="CQ292" s="55"/>
      <c r="CR292" s="55"/>
      <c r="CS292" s="55"/>
      <c r="CT292" s="55"/>
      <c r="CU292" s="55"/>
      <c r="CV292" s="55"/>
      <c r="CW292" s="55"/>
      <c r="CX292" s="55"/>
      <c r="CY292" s="55"/>
      <c r="CZ292" s="55"/>
      <c r="DA292" s="55">
        <v>42477</v>
      </c>
      <c r="DB292" s="55"/>
      <c r="DC292" s="55">
        <v>42477</v>
      </c>
      <c r="DD292" s="55"/>
      <c r="DE292" s="55"/>
      <c r="DF292" s="55"/>
      <c r="DG292" s="55"/>
      <c r="DH292" s="55"/>
      <c r="DI292" s="55"/>
      <c r="DJ292" s="55"/>
      <c r="DK292" s="55"/>
      <c r="DL292" s="55">
        <v>42477</v>
      </c>
      <c r="DM292" s="55"/>
      <c r="DN292" s="55"/>
      <c r="DO292" s="55"/>
      <c r="DP292" s="55"/>
      <c r="DQ292" s="55"/>
      <c r="DR292" s="55"/>
      <c r="DS292" s="55"/>
      <c r="DT292" s="55"/>
      <c r="DU292" s="55"/>
      <c r="DV292" s="55"/>
      <c r="DW292" s="55"/>
      <c r="DX292" s="55"/>
      <c r="DY292" s="55"/>
      <c r="DZ292" s="55"/>
      <c r="EA292" s="55"/>
    </row>
    <row r="293" spans="1:131" s="56" customFormat="1" x14ac:dyDescent="0.2">
      <c r="A293" s="51">
        <v>4003</v>
      </c>
      <c r="B293" s="51">
        <v>220</v>
      </c>
      <c r="C293" s="52" t="s">
        <v>831</v>
      </c>
      <c r="D293" s="52" t="s">
        <v>259</v>
      </c>
      <c r="E293" s="53"/>
      <c r="F293" s="52" t="s">
        <v>832</v>
      </c>
      <c r="G293" s="51" t="s">
        <v>109</v>
      </c>
      <c r="H293" s="52" t="s">
        <v>701</v>
      </c>
      <c r="I293" s="54">
        <v>3</v>
      </c>
      <c r="J293" s="55"/>
      <c r="K293" s="55"/>
      <c r="L293" s="55">
        <v>41798</v>
      </c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>
        <v>42031</v>
      </c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  <c r="CG293" s="55"/>
      <c r="CH293" s="55"/>
      <c r="CI293" s="55"/>
      <c r="CJ293" s="55"/>
      <c r="CK293" s="55"/>
      <c r="CL293" s="55"/>
      <c r="CM293" s="55"/>
      <c r="CN293" s="55"/>
      <c r="CO293" s="55"/>
      <c r="CP293" s="55"/>
      <c r="CQ293" s="55">
        <v>42299</v>
      </c>
      <c r="CR293" s="55"/>
      <c r="CS293" s="55"/>
      <c r="CT293" s="55"/>
      <c r="CU293" s="55"/>
      <c r="CV293" s="55"/>
      <c r="CW293" s="55"/>
      <c r="CX293" s="55"/>
      <c r="CY293" s="55"/>
      <c r="CZ293" s="55"/>
      <c r="DA293" s="55"/>
      <c r="DB293" s="55"/>
      <c r="DC293" s="55"/>
      <c r="DD293" s="55"/>
      <c r="DE293" s="55"/>
      <c r="DF293" s="55"/>
      <c r="DG293" s="55"/>
      <c r="DH293" s="55"/>
      <c r="DI293" s="55"/>
      <c r="DJ293" s="55"/>
      <c r="DK293" s="55"/>
      <c r="DL293" s="55"/>
      <c r="DM293" s="55"/>
      <c r="DN293" s="55"/>
      <c r="DO293" s="55"/>
      <c r="DP293" s="55"/>
      <c r="DQ293" s="55"/>
      <c r="DR293" s="55"/>
      <c r="DS293" s="55"/>
      <c r="DT293" s="55"/>
      <c r="DU293" s="55"/>
      <c r="DV293" s="55"/>
      <c r="DW293" s="55"/>
      <c r="DX293" s="55"/>
      <c r="DY293" s="55"/>
      <c r="DZ293" s="55"/>
      <c r="EA293" s="55"/>
    </row>
    <row r="294" spans="1:131" s="56" customFormat="1" ht="25.5" x14ac:dyDescent="0.2">
      <c r="A294" s="51"/>
      <c r="B294" s="51"/>
      <c r="C294" s="52" t="s">
        <v>1636</v>
      </c>
      <c r="D294" s="52" t="s">
        <v>1637</v>
      </c>
      <c r="E294" s="53"/>
      <c r="F294" s="52" t="s">
        <v>1638</v>
      </c>
      <c r="G294" s="51" t="s">
        <v>567</v>
      </c>
      <c r="H294" s="52" t="s">
        <v>133</v>
      </c>
      <c r="I294" s="54">
        <v>1</v>
      </c>
      <c r="J294" s="55"/>
      <c r="K294" s="55"/>
      <c r="L294" s="55">
        <v>44998</v>
      </c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/>
      <c r="CO294" s="55"/>
      <c r="CP294" s="55"/>
      <c r="CQ294" s="55"/>
      <c r="CR294" s="55"/>
      <c r="CS294" s="55"/>
      <c r="CT294" s="55"/>
      <c r="CU294" s="55"/>
      <c r="CV294" s="55"/>
      <c r="CW294" s="55"/>
      <c r="CX294" s="55"/>
      <c r="CY294" s="55"/>
      <c r="CZ294" s="55"/>
      <c r="DA294" s="55"/>
      <c r="DB294" s="55"/>
      <c r="DC294" s="55"/>
      <c r="DD294" s="55"/>
      <c r="DE294" s="55"/>
      <c r="DF294" s="55"/>
      <c r="DG294" s="55"/>
      <c r="DH294" s="55"/>
      <c r="DI294" s="55"/>
      <c r="DJ294" s="55"/>
      <c r="DK294" s="55"/>
      <c r="DL294" s="55"/>
      <c r="DM294" s="55"/>
      <c r="DN294" s="55"/>
      <c r="DO294" s="55"/>
      <c r="DP294" s="55"/>
      <c r="DQ294" s="55"/>
      <c r="DR294" s="55"/>
      <c r="DS294" s="55"/>
      <c r="DT294" s="55"/>
      <c r="DU294" s="55"/>
      <c r="DV294" s="55"/>
      <c r="DW294" s="55"/>
      <c r="DX294" s="55"/>
      <c r="DY294" s="55"/>
      <c r="DZ294" s="55"/>
      <c r="EA294" s="55"/>
    </row>
    <row r="295" spans="1:131" s="56" customFormat="1" ht="25.5" x14ac:dyDescent="0.2">
      <c r="A295" s="51">
        <v>2833</v>
      </c>
      <c r="B295" s="51">
        <v>184</v>
      </c>
      <c r="C295" s="52" t="s">
        <v>433</v>
      </c>
      <c r="D295" s="52" t="s">
        <v>268</v>
      </c>
      <c r="E295" s="53"/>
      <c r="F295" s="52" t="s">
        <v>434</v>
      </c>
      <c r="G295" s="51" t="s">
        <v>150</v>
      </c>
      <c r="H295" s="52" t="s">
        <v>189</v>
      </c>
      <c r="I295" s="54">
        <v>2</v>
      </c>
      <c r="J295" s="55"/>
      <c r="K295" s="55"/>
      <c r="L295" s="55">
        <v>40969</v>
      </c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  <c r="CG295" s="55"/>
      <c r="CH295" s="55"/>
      <c r="CI295" s="55"/>
      <c r="CJ295" s="55"/>
      <c r="CK295" s="55"/>
      <c r="CL295" s="55"/>
      <c r="CM295" s="55"/>
      <c r="CN295" s="55">
        <v>41018</v>
      </c>
      <c r="CO295" s="55"/>
      <c r="CP295" s="55"/>
      <c r="CQ295" s="55"/>
      <c r="CR295" s="55"/>
      <c r="CS295" s="55"/>
      <c r="CT295" s="55"/>
      <c r="CU295" s="55"/>
      <c r="CV295" s="55"/>
      <c r="CW295" s="55"/>
      <c r="CX295" s="55"/>
      <c r="CY295" s="55"/>
      <c r="CZ295" s="55"/>
      <c r="DA295" s="55"/>
      <c r="DB295" s="55"/>
      <c r="DC295" s="55"/>
      <c r="DD295" s="55"/>
      <c r="DE295" s="55"/>
      <c r="DF295" s="55"/>
      <c r="DG295" s="55"/>
      <c r="DH295" s="55"/>
      <c r="DI295" s="55"/>
      <c r="DJ295" s="55"/>
      <c r="DK295" s="55"/>
      <c r="DL295" s="55"/>
      <c r="DM295" s="55"/>
      <c r="DN295" s="55"/>
      <c r="DO295" s="55"/>
      <c r="DP295" s="55"/>
      <c r="DQ295" s="55"/>
      <c r="DR295" s="55"/>
      <c r="DS295" s="55"/>
      <c r="DT295" s="55"/>
      <c r="DU295" s="55"/>
      <c r="DV295" s="55"/>
      <c r="DW295" s="55"/>
      <c r="DX295" s="55"/>
      <c r="DY295" s="55"/>
      <c r="DZ295" s="55"/>
      <c r="EA295" s="55"/>
    </row>
    <row r="296" spans="1:131" s="56" customFormat="1" x14ac:dyDescent="0.2">
      <c r="A296" s="51">
        <v>2285</v>
      </c>
      <c r="B296" s="51">
        <v>177</v>
      </c>
      <c r="C296" s="52" t="s">
        <v>435</v>
      </c>
      <c r="D296" s="52" t="s">
        <v>535</v>
      </c>
      <c r="E296" s="53"/>
      <c r="F296" s="52" t="s">
        <v>436</v>
      </c>
      <c r="G296" s="51" t="s">
        <v>170</v>
      </c>
      <c r="H296" s="52" t="s">
        <v>168</v>
      </c>
      <c r="I296" s="54">
        <v>14</v>
      </c>
      <c r="J296" s="55"/>
      <c r="K296" s="55"/>
      <c r="L296" s="55">
        <v>39904</v>
      </c>
      <c r="M296" s="55"/>
      <c r="N296" s="55">
        <v>40446</v>
      </c>
      <c r="O296" s="55">
        <v>40446</v>
      </c>
      <c r="P296" s="55"/>
      <c r="Q296" s="55"/>
      <c r="R296" s="55"/>
      <c r="S296" s="55">
        <v>39904</v>
      </c>
      <c r="T296" s="55"/>
      <c r="U296" s="55"/>
      <c r="V296" s="55"/>
      <c r="W296" s="55"/>
      <c r="X296" s="55"/>
      <c r="Y296" s="55"/>
      <c r="Z296" s="55"/>
      <c r="AA296" s="55">
        <v>40446</v>
      </c>
      <c r="AB296" s="55">
        <v>40446</v>
      </c>
      <c r="AC296" s="55">
        <v>40446</v>
      </c>
      <c r="AD296" s="55"/>
      <c r="AE296" s="55"/>
      <c r="AF296" s="55"/>
      <c r="AG296" s="55"/>
      <c r="AH296" s="55"/>
      <c r="AI296" s="55">
        <v>40446</v>
      </c>
      <c r="AJ296" s="55">
        <v>40446</v>
      </c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>
        <v>39904</v>
      </c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>
        <v>39904</v>
      </c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>
        <v>39904</v>
      </c>
      <c r="CL296" s="55"/>
      <c r="CM296" s="55"/>
      <c r="CN296" s="55"/>
      <c r="CO296" s="55">
        <v>39904</v>
      </c>
      <c r="CP296" s="55"/>
      <c r="CQ296" s="55"/>
      <c r="CR296" s="55"/>
      <c r="CS296" s="55"/>
      <c r="CT296" s="55"/>
      <c r="CU296" s="55"/>
      <c r="CV296" s="55"/>
      <c r="CW296" s="55"/>
      <c r="CX296" s="55"/>
      <c r="CY296" s="55">
        <v>40446</v>
      </c>
      <c r="CZ296" s="55"/>
      <c r="DA296" s="55"/>
      <c r="DB296" s="55"/>
      <c r="DC296" s="55"/>
      <c r="DD296" s="55"/>
      <c r="DE296" s="55"/>
      <c r="DF296" s="55"/>
      <c r="DG296" s="55"/>
      <c r="DH296" s="55"/>
      <c r="DI296" s="55"/>
      <c r="DJ296" s="55"/>
      <c r="DK296" s="55"/>
      <c r="DL296" s="55"/>
      <c r="DM296" s="55"/>
      <c r="DN296" s="55"/>
      <c r="DO296" s="55"/>
      <c r="DP296" s="55"/>
      <c r="DQ296" s="55"/>
      <c r="DR296" s="55"/>
      <c r="DS296" s="55"/>
      <c r="DT296" s="55"/>
      <c r="DU296" s="55"/>
      <c r="DV296" s="55"/>
      <c r="DW296" s="55"/>
      <c r="DX296" s="55"/>
      <c r="DY296" s="55"/>
      <c r="DZ296" s="55"/>
      <c r="EA296" s="55"/>
    </row>
    <row r="297" spans="1:131" s="56" customFormat="1" x14ac:dyDescent="0.2">
      <c r="A297" s="51">
        <v>690</v>
      </c>
      <c r="B297" s="51">
        <v>146</v>
      </c>
      <c r="C297" s="52" t="s">
        <v>437</v>
      </c>
      <c r="D297" s="52" t="s">
        <v>438</v>
      </c>
      <c r="E297" s="53"/>
      <c r="F297" s="52" t="s">
        <v>439</v>
      </c>
      <c r="G297" s="51" t="s">
        <v>112</v>
      </c>
      <c r="H297" s="52" t="s">
        <v>110</v>
      </c>
      <c r="I297" s="54">
        <v>14</v>
      </c>
      <c r="J297" s="55"/>
      <c r="K297" s="55"/>
      <c r="L297" s="55">
        <v>38899</v>
      </c>
      <c r="M297" s="55"/>
      <c r="N297" s="55"/>
      <c r="O297" s="55">
        <v>39630</v>
      </c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>
        <v>38899</v>
      </c>
      <c r="AB297" s="55">
        <v>39630</v>
      </c>
      <c r="AC297" s="55">
        <v>39630</v>
      </c>
      <c r="AD297" s="55"/>
      <c r="AE297" s="55"/>
      <c r="AF297" s="55"/>
      <c r="AG297" s="55"/>
      <c r="AH297" s="55"/>
      <c r="AI297" s="55"/>
      <c r="AJ297" s="55"/>
      <c r="AK297" s="55"/>
      <c r="AL297" s="55">
        <v>39630</v>
      </c>
      <c r="AM297" s="55">
        <v>39630</v>
      </c>
      <c r="AN297" s="55">
        <v>39631</v>
      </c>
      <c r="AO297" s="55">
        <v>39632</v>
      </c>
      <c r="AP297" s="55"/>
      <c r="AQ297" s="55"/>
      <c r="AR297" s="55"/>
      <c r="AS297" s="55"/>
      <c r="AT297" s="55"/>
      <c r="AU297" s="55"/>
      <c r="AV297" s="55"/>
      <c r="AW297" s="55"/>
      <c r="AX297" s="55">
        <v>38899</v>
      </c>
      <c r="AY297" s="55"/>
      <c r="AZ297" s="55"/>
      <c r="BA297" s="55"/>
      <c r="BB297" s="55"/>
      <c r="BC297" s="55">
        <v>38899</v>
      </c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>
        <v>39630</v>
      </c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  <c r="CG297" s="55"/>
      <c r="CH297" s="55"/>
      <c r="CI297" s="55"/>
      <c r="CJ297" s="55"/>
      <c r="CK297" s="55"/>
      <c r="CL297" s="55"/>
      <c r="CM297" s="55"/>
      <c r="CN297" s="55"/>
      <c r="CO297" s="55">
        <v>42091</v>
      </c>
      <c r="CP297" s="55"/>
      <c r="CQ297" s="55"/>
      <c r="CR297" s="55"/>
      <c r="CS297" s="55"/>
      <c r="CT297" s="55"/>
      <c r="CU297" s="55"/>
      <c r="CV297" s="55"/>
      <c r="CW297" s="55"/>
      <c r="CX297" s="55"/>
      <c r="CY297" s="55">
        <v>38899</v>
      </c>
      <c r="CZ297" s="55"/>
      <c r="DA297" s="55"/>
      <c r="DB297" s="55"/>
      <c r="DC297" s="55"/>
      <c r="DD297" s="55"/>
      <c r="DE297" s="55"/>
      <c r="DF297" s="55"/>
      <c r="DG297" s="55"/>
      <c r="DH297" s="55"/>
      <c r="DI297" s="55"/>
      <c r="DJ297" s="55"/>
      <c r="DK297" s="55"/>
      <c r="DL297" s="55"/>
      <c r="DM297" s="55"/>
      <c r="DN297" s="55"/>
      <c r="DO297" s="55"/>
      <c r="DP297" s="55"/>
      <c r="DQ297" s="55"/>
      <c r="DR297" s="55"/>
      <c r="DS297" s="55"/>
      <c r="DT297" s="55"/>
      <c r="DU297" s="55"/>
      <c r="DV297" s="55"/>
      <c r="DW297" s="55"/>
      <c r="DX297" s="55"/>
      <c r="DY297" s="55"/>
      <c r="DZ297" s="55"/>
      <c r="EA297" s="55"/>
    </row>
    <row r="298" spans="1:131" s="56" customFormat="1" x14ac:dyDescent="0.2">
      <c r="A298" s="51">
        <v>690</v>
      </c>
      <c r="B298" s="51">
        <v>146</v>
      </c>
      <c r="C298" s="52" t="s">
        <v>437</v>
      </c>
      <c r="D298" s="52" t="s">
        <v>438</v>
      </c>
      <c r="E298" s="53"/>
      <c r="F298" s="52" t="s">
        <v>440</v>
      </c>
      <c r="G298" s="51" t="s">
        <v>112</v>
      </c>
      <c r="H298" s="52" t="s">
        <v>110</v>
      </c>
      <c r="I298" s="54">
        <v>2</v>
      </c>
      <c r="J298" s="55"/>
      <c r="K298" s="55"/>
      <c r="L298" s="55">
        <v>39569</v>
      </c>
      <c r="M298" s="55"/>
      <c r="N298" s="55">
        <v>42066</v>
      </c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  <c r="CG298" s="55"/>
      <c r="CH298" s="55"/>
      <c r="CI298" s="55"/>
      <c r="CJ298" s="55"/>
      <c r="CK298" s="55"/>
      <c r="CL298" s="55"/>
      <c r="CM298" s="55"/>
      <c r="CN298" s="55"/>
      <c r="CO298" s="55"/>
      <c r="CP298" s="55"/>
      <c r="CQ298" s="55"/>
      <c r="CR298" s="55"/>
      <c r="CS298" s="55"/>
      <c r="CT298" s="55"/>
      <c r="CU298" s="55"/>
      <c r="CV298" s="55"/>
      <c r="CW298" s="55"/>
      <c r="CX298" s="55"/>
      <c r="CY298" s="55"/>
      <c r="CZ298" s="55"/>
      <c r="DA298" s="55"/>
      <c r="DB298" s="55"/>
      <c r="DC298" s="55"/>
      <c r="DD298" s="55"/>
      <c r="DE298" s="55"/>
      <c r="DF298" s="55"/>
      <c r="DG298" s="55"/>
      <c r="DH298" s="55"/>
      <c r="DI298" s="55"/>
      <c r="DJ298" s="55"/>
      <c r="DK298" s="55"/>
      <c r="DL298" s="55"/>
      <c r="DM298" s="55"/>
      <c r="DN298" s="55"/>
      <c r="DO298" s="55"/>
      <c r="DP298" s="55"/>
      <c r="DQ298" s="55"/>
      <c r="DR298" s="55"/>
      <c r="DS298" s="55"/>
      <c r="DT298" s="55"/>
      <c r="DU298" s="55"/>
      <c r="DV298" s="55"/>
      <c r="DW298" s="55"/>
      <c r="DX298" s="55"/>
      <c r="DY298" s="55"/>
      <c r="DZ298" s="55"/>
      <c r="EA298" s="55"/>
    </row>
    <row r="299" spans="1:131" s="56" customFormat="1" x14ac:dyDescent="0.2">
      <c r="A299" s="51">
        <v>3579</v>
      </c>
      <c r="B299" s="51"/>
      <c r="C299" s="52" t="s">
        <v>441</v>
      </c>
      <c r="D299" s="52" t="s">
        <v>442</v>
      </c>
      <c r="E299" s="53"/>
      <c r="F299" s="52" t="s">
        <v>232</v>
      </c>
      <c r="G299" s="51" t="s">
        <v>116</v>
      </c>
      <c r="H299" s="52" t="s">
        <v>114</v>
      </c>
      <c r="I299" s="54">
        <v>7</v>
      </c>
      <c r="J299" s="55"/>
      <c r="K299" s="55"/>
      <c r="L299" s="55">
        <v>41473</v>
      </c>
      <c r="M299" s="55"/>
      <c r="N299" s="55">
        <v>41474</v>
      </c>
      <c r="O299" s="55">
        <v>42202</v>
      </c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>
        <v>41473</v>
      </c>
      <c r="BD299" s="55">
        <v>41838</v>
      </c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  <c r="CG299" s="55"/>
      <c r="CH299" s="55"/>
      <c r="CI299" s="55"/>
      <c r="CJ299" s="55"/>
      <c r="CK299" s="55"/>
      <c r="CL299" s="55"/>
      <c r="CM299" s="55"/>
      <c r="CN299" s="55"/>
      <c r="CO299" s="55"/>
      <c r="CP299" s="55"/>
      <c r="CQ299" s="55"/>
      <c r="CR299" s="55"/>
      <c r="CS299" s="55"/>
      <c r="CT299" s="55"/>
      <c r="CU299" s="55"/>
      <c r="CV299" s="55"/>
      <c r="CW299" s="55"/>
      <c r="CX299" s="55"/>
      <c r="CY299" s="55"/>
      <c r="CZ299" s="55"/>
      <c r="DA299" s="55"/>
      <c r="DB299" s="55"/>
      <c r="DC299" s="55">
        <v>41836</v>
      </c>
      <c r="DD299" s="55"/>
      <c r="DE299" s="55"/>
      <c r="DF299" s="55"/>
      <c r="DG299" s="55"/>
      <c r="DH299" s="55"/>
      <c r="DI299" s="55"/>
      <c r="DJ299" s="55"/>
      <c r="DK299" s="55"/>
      <c r="DL299" s="55"/>
      <c r="DM299" s="55"/>
      <c r="DN299" s="55"/>
      <c r="DO299" s="55"/>
      <c r="DP299" s="55"/>
      <c r="DQ299" s="55"/>
      <c r="DR299" s="55"/>
      <c r="DS299" s="55"/>
      <c r="DT299" s="55"/>
      <c r="DU299" s="55"/>
      <c r="DV299" s="55"/>
      <c r="DW299" s="55"/>
      <c r="DX299" s="55">
        <v>42203</v>
      </c>
      <c r="DY299" s="55"/>
      <c r="DZ299" s="55"/>
      <c r="EA299" s="55"/>
    </row>
    <row r="300" spans="1:131" s="56" customFormat="1" x14ac:dyDescent="0.2">
      <c r="A300" s="51">
        <v>3579</v>
      </c>
      <c r="B300" s="51"/>
      <c r="C300" s="52" t="s">
        <v>441</v>
      </c>
      <c r="D300" s="52" t="s">
        <v>442</v>
      </c>
      <c r="E300" s="53"/>
      <c r="F300" s="52" t="s">
        <v>1307</v>
      </c>
      <c r="G300" s="51" t="s">
        <v>116</v>
      </c>
      <c r="H300" s="52" t="s">
        <v>114</v>
      </c>
      <c r="I300" s="54">
        <v>8</v>
      </c>
      <c r="J300" s="55"/>
      <c r="K300" s="55"/>
      <c r="L300" s="55">
        <v>42935</v>
      </c>
      <c r="M300" s="55"/>
      <c r="N300" s="55">
        <v>43300</v>
      </c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>
        <v>43297</v>
      </c>
      <c r="AM300" s="55">
        <v>43297</v>
      </c>
      <c r="AN300" s="55">
        <v>43299</v>
      </c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>
        <v>43664</v>
      </c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  <c r="CG300" s="55"/>
      <c r="CH300" s="55"/>
      <c r="CI300" s="55"/>
      <c r="CJ300" s="55"/>
      <c r="CK300" s="55"/>
      <c r="CL300" s="55"/>
      <c r="CM300" s="55"/>
      <c r="CN300" s="55"/>
      <c r="CO300" s="55"/>
      <c r="CP300" s="55"/>
      <c r="CQ300" s="55"/>
      <c r="CR300" s="55"/>
      <c r="CS300" s="55"/>
      <c r="CT300" s="55"/>
      <c r="CU300" s="55"/>
      <c r="CV300" s="55"/>
      <c r="CW300" s="55"/>
      <c r="CX300" s="55"/>
      <c r="CY300" s="55"/>
      <c r="CZ300" s="55"/>
      <c r="DA300" s="55"/>
      <c r="DB300" s="55"/>
      <c r="DC300" s="55"/>
      <c r="DD300" s="55"/>
      <c r="DE300" s="55"/>
      <c r="DF300" s="55"/>
      <c r="DG300" s="55"/>
      <c r="DH300" s="55"/>
      <c r="DI300" s="55"/>
      <c r="DJ300" s="55"/>
      <c r="DK300" s="55"/>
      <c r="DL300" s="55"/>
      <c r="DM300" s="55">
        <v>43300</v>
      </c>
      <c r="DN300" s="55"/>
      <c r="DO300" s="55"/>
      <c r="DP300" s="55"/>
      <c r="DQ300" s="55"/>
      <c r="DR300" s="55"/>
      <c r="DS300" s="55"/>
      <c r="DT300" s="55"/>
      <c r="DU300" s="55"/>
      <c r="DV300" s="55"/>
      <c r="DW300" s="55"/>
      <c r="DX300" s="55"/>
      <c r="DY300" s="55"/>
      <c r="DZ300" s="55"/>
      <c r="EA300" s="55"/>
    </row>
    <row r="301" spans="1:131" s="56" customFormat="1" x14ac:dyDescent="0.2">
      <c r="A301" s="51">
        <v>3579</v>
      </c>
      <c r="B301" s="51"/>
      <c r="C301" s="52" t="s">
        <v>441</v>
      </c>
      <c r="D301" s="52" t="s">
        <v>442</v>
      </c>
      <c r="E301" s="53"/>
      <c r="F301" s="52" t="s">
        <v>443</v>
      </c>
      <c r="G301" s="51" t="s">
        <v>116</v>
      </c>
      <c r="H301" s="52" t="s">
        <v>114</v>
      </c>
      <c r="I301" s="54">
        <v>21</v>
      </c>
      <c r="J301" s="55"/>
      <c r="K301" s="55"/>
      <c r="L301" s="55">
        <v>41109</v>
      </c>
      <c r="M301" s="55"/>
      <c r="N301" s="55">
        <v>42936</v>
      </c>
      <c r="O301" s="55">
        <v>42936</v>
      </c>
      <c r="P301" s="55"/>
      <c r="Q301" s="55"/>
      <c r="R301" s="55">
        <v>42936</v>
      </c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>
        <v>42934</v>
      </c>
      <c r="AM301" s="55">
        <v>42934</v>
      </c>
      <c r="AN301" s="55">
        <v>42934</v>
      </c>
      <c r="AO301" s="55">
        <v>42934</v>
      </c>
      <c r="AP301" s="55">
        <v>42934</v>
      </c>
      <c r="AQ301" s="55">
        <v>42934</v>
      </c>
      <c r="AR301" s="55"/>
      <c r="AS301" s="55"/>
      <c r="AT301" s="55"/>
      <c r="AU301" s="55">
        <v>43301</v>
      </c>
      <c r="AV301" s="55">
        <v>43300</v>
      </c>
      <c r="AW301" s="55"/>
      <c r="AX301" s="55">
        <v>43664</v>
      </c>
      <c r="AY301" s="55">
        <v>43664</v>
      </c>
      <c r="AZ301" s="55"/>
      <c r="BA301" s="55"/>
      <c r="BB301" s="55"/>
      <c r="BC301" s="55">
        <v>42566</v>
      </c>
      <c r="BD301" s="55">
        <v>42566</v>
      </c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>
        <v>42566</v>
      </c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>
        <v>42201</v>
      </c>
      <c r="CF301" s="55"/>
      <c r="CG301" s="55"/>
      <c r="CH301" s="55"/>
      <c r="CI301" s="55"/>
      <c r="CJ301" s="55"/>
      <c r="CK301" s="55"/>
      <c r="CL301" s="55"/>
      <c r="CM301" s="55"/>
      <c r="CN301" s="55"/>
      <c r="CO301" s="55"/>
      <c r="CP301" s="55"/>
      <c r="CQ301" s="55"/>
      <c r="CR301" s="55"/>
      <c r="CS301" s="55"/>
      <c r="CT301" s="55"/>
      <c r="CU301" s="55"/>
      <c r="CV301" s="55"/>
      <c r="CW301" s="55"/>
      <c r="CX301" s="55">
        <v>42936</v>
      </c>
      <c r="CY301" s="55"/>
      <c r="CZ301" s="55"/>
      <c r="DA301" s="55"/>
      <c r="DB301" s="55"/>
      <c r="DC301" s="55">
        <v>42936</v>
      </c>
      <c r="DD301" s="55"/>
      <c r="DE301" s="55"/>
      <c r="DF301" s="55"/>
      <c r="DG301" s="55">
        <v>42936</v>
      </c>
      <c r="DH301" s="55"/>
      <c r="DI301" s="55"/>
      <c r="DJ301" s="55"/>
      <c r="DK301" s="55"/>
      <c r="DL301" s="55"/>
      <c r="DM301" s="55"/>
      <c r="DN301" s="55"/>
      <c r="DO301" s="55"/>
      <c r="DP301" s="55"/>
      <c r="DQ301" s="55"/>
      <c r="DR301" s="55"/>
      <c r="DS301" s="55"/>
      <c r="DT301" s="55"/>
      <c r="DU301" s="55"/>
      <c r="DV301" s="55"/>
      <c r="DW301" s="55"/>
      <c r="DX301" s="55"/>
      <c r="DY301" s="55"/>
      <c r="DZ301" s="55"/>
      <c r="EA301" s="55"/>
    </row>
    <row r="302" spans="1:131" s="56" customFormat="1" x14ac:dyDescent="0.2">
      <c r="A302" s="51">
        <v>3579</v>
      </c>
      <c r="B302" s="51"/>
      <c r="C302" s="52" t="s">
        <v>441</v>
      </c>
      <c r="D302" s="52" t="s">
        <v>442</v>
      </c>
      <c r="E302" s="53"/>
      <c r="F302" s="52" t="s">
        <v>271</v>
      </c>
      <c r="G302" s="51" t="s">
        <v>116</v>
      </c>
      <c r="H302" s="52" t="s">
        <v>114</v>
      </c>
      <c r="I302" s="54">
        <v>10</v>
      </c>
      <c r="J302" s="55"/>
      <c r="K302" s="55"/>
      <c r="L302" s="55">
        <v>41109</v>
      </c>
      <c r="M302" s="55"/>
      <c r="N302" s="55">
        <v>41110</v>
      </c>
      <c r="O302" s="55">
        <v>41474</v>
      </c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>
        <v>41110</v>
      </c>
      <c r="AM302" s="55">
        <v>41472</v>
      </c>
      <c r="AN302" s="55">
        <v>41838</v>
      </c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>
        <v>41473</v>
      </c>
      <c r="BD302" s="55">
        <v>41838</v>
      </c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  <c r="CO302" s="55"/>
      <c r="CP302" s="55"/>
      <c r="CQ302" s="55"/>
      <c r="CR302" s="55"/>
      <c r="CS302" s="55"/>
      <c r="CT302" s="55"/>
      <c r="CU302" s="55"/>
      <c r="CV302" s="55"/>
      <c r="CW302" s="55"/>
      <c r="CX302" s="55"/>
      <c r="CY302" s="55"/>
      <c r="CZ302" s="55"/>
      <c r="DA302" s="55"/>
      <c r="DB302" s="55"/>
      <c r="DC302" s="55">
        <v>41838</v>
      </c>
      <c r="DD302" s="55"/>
      <c r="DE302" s="55">
        <v>42200</v>
      </c>
      <c r="DF302" s="55"/>
      <c r="DG302" s="55"/>
      <c r="DH302" s="55"/>
      <c r="DI302" s="55"/>
      <c r="DJ302" s="55"/>
      <c r="DK302" s="55"/>
      <c r="DL302" s="55"/>
      <c r="DM302" s="55"/>
      <c r="DN302" s="55"/>
      <c r="DO302" s="55"/>
      <c r="DP302" s="55"/>
      <c r="DQ302" s="55"/>
      <c r="DR302" s="55"/>
      <c r="DS302" s="55"/>
      <c r="DT302" s="55"/>
      <c r="DU302" s="55"/>
      <c r="DV302" s="55"/>
      <c r="DW302" s="55"/>
      <c r="DX302" s="55"/>
      <c r="DY302" s="55"/>
      <c r="DZ302" s="55"/>
      <c r="EA302" s="55"/>
    </row>
    <row r="303" spans="1:131" s="56" customFormat="1" x14ac:dyDescent="0.2">
      <c r="A303" s="51"/>
      <c r="B303" s="51"/>
      <c r="C303" s="52" t="s">
        <v>1281</v>
      </c>
      <c r="D303" s="52" t="s">
        <v>196</v>
      </c>
      <c r="E303" s="53"/>
      <c r="F303" s="52" t="s">
        <v>1282</v>
      </c>
      <c r="G303" s="51"/>
      <c r="H303" s="52"/>
      <c r="I303" s="54">
        <v>2</v>
      </c>
      <c r="J303" s="55"/>
      <c r="K303" s="55"/>
      <c r="L303" s="55">
        <v>42994</v>
      </c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>
        <v>43011</v>
      </c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/>
      <c r="CL303" s="55"/>
      <c r="CM303" s="55"/>
      <c r="CN303" s="55"/>
      <c r="CO303" s="55"/>
      <c r="CP303" s="55"/>
      <c r="CQ303" s="55"/>
      <c r="CR303" s="55"/>
      <c r="CS303" s="55"/>
      <c r="CT303" s="55"/>
      <c r="CU303" s="55"/>
      <c r="CV303" s="55"/>
      <c r="CW303" s="55"/>
      <c r="CX303" s="55"/>
      <c r="CY303" s="55"/>
      <c r="CZ303" s="55"/>
      <c r="DA303" s="55"/>
      <c r="DB303" s="55"/>
      <c r="DC303" s="55"/>
      <c r="DD303" s="55"/>
      <c r="DE303" s="55"/>
      <c r="DF303" s="55"/>
      <c r="DG303" s="55"/>
      <c r="DH303" s="55"/>
      <c r="DI303" s="55"/>
      <c r="DJ303" s="55"/>
      <c r="DK303" s="55"/>
      <c r="DL303" s="55"/>
      <c r="DM303" s="55"/>
      <c r="DN303" s="55"/>
      <c r="DO303" s="55"/>
      <c r="DP303" s="55"/>
      <c r="DQ303" s="55"/>
      <c r="DR303" s="55"/>
      <c r="DS303" s="55"/>
      <c r="DT303" s="55"/>
      <c r="DU303" s="55"/>
      <c r="DV303" s="55"/>
      <c r="DW303" s="55"/>
      <c r="DX303" s="55"/>
      <c r="DY303" s="55"/>
      <c r="DZ303" s="55"/>
      <c r="EA303" s="55"/>
    </row>
    <row r="304" spans="1:131" s="56" customFormat="1" x14ac:dyDescent="0.2">
      <c r="A304" s="51">
        <v>3593</v>
      </c>
      <c r="B304" s="51"/>
      <c r="C304" s="52" t="s">
        <v>444</v>
      </c>
      <c r="D304" s="52" t="s">
        <v>445</v>
      </c>
      <c r="E304" s="53"/>
      <c r="F304" s="52" t="s">
        <v>446</v>
      </c>
      <c r="G304" s="51" t="s">
        <v>123</v>
      </c>
      <c r="H304" s="52" t="s">
        <v>447</v>
      </c>
      <c r="I304" s="54">
        <v>6</v>
      </c>
      <c r="J304" s="55"/>
      <c r="K304" s="55"/>
      <c r="L304" s="55">
        <v>41436</v>
      </c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>
        <v>41910</v>
      </c>
      <c r="BA304" s="55"/>
      <c r="BB304" s="55"/>
      <c r="BC304" s="55">
        <v>41801</v>
      </c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>
        <v>41466</v>
      </c>
      <c r="CL304" s="55">
        <v>41910</v>
      </c>
      <c r="CM304" s="55"/>
      <c r="CN304" s="55"/>
      <c r="CO304" s="55">
        <v>42812</v>
      </c>
      <c r="CP304" s="55"/>
      <c r="CQ304" s="55"/>
      <c r="CR304" s="55"/>
      <c r="CS304" s="55"/>
      <c r="CT304" s="55"/>
      <c r="CU304" s="55"/>
      <c r="CV304" s="55"/>
      <c r="CW304" s="55"/>
      <c r="CX304" s="55"/>
      <c r="CY304" s="55"/>
      <c r="CZ304" s="55"/>
      <c r="DA304" s="55"/>
      <c r="DB304" s="55"/>
      <c r="DC304" s="55"/>
      <c r="DD304" s="55"/>
      <c r="DE304" s="55"/>
      <c r="DF304" s="55">
        <v>41928</v>
      </c>
      <c r="DG304" s="55"/>
      <c r="DH304" s="55"/>
      <c r="DI304" s="55"/>
      <c r="DJ304" s="55"/>
      <c r="DK304" s="55"/>
      <c r="DL304" s="55"/>
      <c r="DM304" s="55"/>
      <c r="DN304" s="55"/>
      <c r="DO304" s="55"/>
      <c r="DP304" s="55"/>
      <c r="DQ304" s="55"/>
      <c r="DR304" s="55"/>
      <c r="DS304" s="55"/>
      <c r="DT304" s="55"/>
      <c r="DU304" s="55"/>
      <c r="DV304" s="55"/>
      <c r="DW304" s="55"/>
      <c r="DX304" s="55"/>
      <c r="DY304" s="55"/>
      <c r="DZ304" s="55"/>
      <c r="EA304" s="55"/>
    </row>
    <row r="305" spans="1:131" s="56" customFormat="1" ht="25.5" x14ac:dyDescent="0.2">
      <c r="A305" s="51">
        <v>407</v>
      </c>
      <c r="B305" s="51"/>
      <c r="C305" s="52" t="s">
        <v>449</v>
      </c>
      <c r="D305" s="52" t="s">
        <v>450</v>
      </c>
      <c r="E305" s="53"/>
      <c r="F305" s="52" t="s">
        <v>377</v>
      </c>
      <c r="G305" s="51" t="s">
        <v>170</v>
      </c>
      <c r="H305" s="52" t="s">
        <v>451</v>
      </c>
      <c r="I305" s="54">
        <v>10</v>
      </c>
      <c r="J305" s="55"/>
      <c r="K305" s="55"/>
      <c r="L305" s="55">
        <v>37104</v>
      </c>
      <c r="M305" s="55"/>
      <c r="N305" s="55">
        <v>37104</v>
      </c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>
        <v>37438</v>
      </c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>
        <v>37104</v>
      </c>
      <c r="AM305" s="55">
        <v>37438</v>
      </c>
      <c r="AN305" s="55">
        <v>37438</v>
      </c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/>
      <c r="CH305" s="55"/>
      <c r="CI305" s="55"/>
      <c r="CJ305" s="55"/>
      <c r="CK305" s="55"/>
      <c r="CL305" s="55"/>
      <c r="CM305" s="55"/>
      <c r="CN305" s="55"/>
      <c r="CO305" s="55">
        <v>39264</v>
      </c>
      <c r="CP305" s="55"/>
      <c r="CQ305" s="55"/>
      <c r="CR305" s="55"/>
      <c r="CS305" s="55"/>
      <c r="CT305" s="55"/>
      <c r="CU305" s="55"/>
      <c r="CV305" s="55"/>
      <c r="CW305" s="55"/>
      <c r="CX305" s="55"/>
      <c r="CY305" s="55">
        <v>37438</v>
      </c>
      <c r="CZ305" s="55"/>
      <c r="DA305" s="55"/>
      <c r="DB305" s="55"/>
      <c r="DC305" s="55"/>
      <c r="DD305" s="55"/>
      <c r="DE305" s="55"/>
      <c r="DF305" s="55"/>
      <c r="DG305" s="55"/>
      <c r="DH305" s="55"/>
      <c r="DI305" s="55"/>
      <c r="DJ305" s="55"/>
      <c r="DK305" s="55"/>
      <c r="DL305" s="55">
        <v>37438</v>
      </c>
      <c r="DM305" s="55">
        <v>39264</v>
      </c>
      <c r="DN305" s="55"/>
      <c r="DO305" s="55"/>
      <c r="DP305" s="55"/>
      <c r="DQ305" s="55"/>
      <c r="DR305" s="55"/>
      <c r="DS305" s="55"/>
      <c r="DT305" s="55"/>
      <c r="DU305" s="55"/>
      <c r="DV305" s="55"/>
      <c r="DW305" s="55"/>
      <c r="DX305" s="55"/>
      <c r="DY305" s="55"/>
      <c r="DZ305" s="55"/>
      <c r="EA305" s="55"/>
    </row>
    <row r="306" spans="1:131" s="56" customFormat="1" ht="25.5" x14ac:dyDescent="0.2">
      <c r="A306" s="51">
        <v>407</v>
      </c>
      <c r="B306" s="51"/>
      <c r="C306" s="52" t="s">
        <v>449</v>
      </c>
      <c r="D306" s="52" t="s">
        <v>450</v>
      </c>
      <c r="E306" s="53"/>
      <c r="F306" s="52" t="s">
        <v>452</v>
      </c>
      <c r="G306" s="51" t="s">
        <v>170</v>
      </c>
      <c r="H306" s="52" t="s">
        <v>187</v>
      </c>
      <c r="I306" s="54">
        <v>7</v>
      </c>
      <c r="J306" s="55"/>
      <c r="K306" s="55"/>
      <c r="L306" s="55">
        <v>38169</v>
      </c>
      <c r="M306" s="55"/>
      <c r="N306" s="55">
        <v>38169</v>
      </c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>
        <v>39264</v>
      </c>
      <c r="AM306" s="55">
        <v>39264</v>
      </c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>
        <v>39264</v>
      </c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/>
      <c r="CH306" s="55"/>
      <c r="CI306" s="55"/>
      <c r="CJ306" s="55"/>
      <c r="CK306" s="55"/>
      <c r="CL306" s="55"/>
      <c r="CM306" s="55"/>
      <c r="CN306" s="55"/>
      <c r="CO306" s="55">
        <v>39264</v>
      </c>
      <c r="CP306" s="55"/>
      <c r="CQ306" s="55"/>
      <c r="CR306" s="55"/>
      <c r="CS306" s="55"/>
      <c r="CT306" s="55"/>
      <c r="CU306" s="55"/>
      <c r="CV306" s="55"/>
      <c r="CW306" s="55"/>
      <c r="CX306" s="55"/>
      <c r="CY306" s="55"/>
      <c r="CZ306" s="55"/>
      <c r="DA306" s="55"/>
      <c r="DB306" s="55"/>
      <c r="DC306" s="55"/>
      <c r="DD306" s="55"/>
      <c r="DE306" s="55"/>
      <c r="DF306" s="55"/>
      <c r="DG306" s="55"/>
      <c r="DH306" s="55"/>
      <c r="DI306" s="55"/>
      <c r="DJ306" s="55"/>
      <c r="DK306" s="55"/>
      <c r="DL306" s="55"/>
      <c r="DM306" s="55">
        <v>39264</v>
      </c>
      <c r="DN306" s="55"/>
      <c r="DO306" s="55"/>
      <c r="DP306" s="55"/>
      <c r="DQ306" s="55"/>
      <c r="DR306" s="55"/>
      <c r="DS306" s="55"/>
      <c r="DT306" s="55"/>
      <c r="DU306" s="55"/>
      <c r="DV306" s="55"/>
      <c r="DW306" s="55"/>
      <c r="DX306" s="55"/>
      <c r="DY306" s="55"/>
      <c r="DZ306" s="55"/>
      <c r="EA306" s="55"/>
    </row>
    <row r="307" spans="1:131" s="56" customFormat="1" ht="25.5" x14ac:dyDescent="0.2">
      <c r="A307" s="51">
        <v>407</v>
      </c>
      <c r="B307" s="51"/>
      <c r="C307" s="52" t="s">
        <v>449</v>
      </c>
      <c r="D307" s="52" t="s">
        <v>450</v>
      </c>
      <c r="E307" s="53"/>
      <c r="F307" s="52" t="s">
        <v>1270</v>
      </c>
      <c r="G307" s="51" t="s">
        <v>170</v>
      </c>
      <c r="H307" s="52" t="s">
        <v>113</v>
      </c>
      <c r="I307" s="54">
        <v>1</v>
      </c>
      <c r="J307" s="55"/>
      <c r="K307" s="55"/>
      <c r="L307" s="55">
        <v>42911</v>
      </c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  <c r="CG307" s="55"/>
      <c r="CH307" s="55"/>
      <c r="CI307" s="55"/>
      <c r="CJ307" s="55"/>
      <c r="CK307" s="55"/>
      <c r="CL307" s="55"/>
      <c r="CM307" s="55"/>
      <c r="CN307" s="55"/>
      <c r="CO307" s="55"/>
      <c r="CP307" s="55"/>
      <c r="CQ307" s="55"/>
      <c r="CR307" s="55"/>
      <c r="CS307" s="55"/>
      <c r="CT307" s="55"/>
      <c r="CU307" s="55"/>
      <c r="CV307" s="55"/>
      <c r="CW307" s="55"/>
      <c r="CX307" s="55"/>
      <c r="CY307" s="55"/>
      <c r="CZ307" s="55"/>
      <c r="DA307" s="55"/>
      <c r="DB307" s="55"/>
      <c r="DC307" s="55"/>
      <c r="DD307" s="55"/>
      <c r="DE307" s="55"/>
      <c r="DF307" s="55"/>
      <c r="DG307" s="55"/>
      <c r="DH307" s="55"/>
      <c r="DI307" s="55"/>
      <c r="DJ307" s="55"/>
      <c r="DK307" s="55"/>
      <c r="DL307" s="55"/>
      <c r="DM307" s="55"/>
      <c r="DN307" s="55"/>
      <c r="DO307" s="55"/>
      <c r="DP307" s="55"/>
      <c r="DQ307" s="55"/>
      <c r="DR307" s="55"/>
      <c r="DS307" s="55"/>
      <c r="DT307" s="55"/>
      <c r="DU307" s="55"/>
      <c r="DV307" s="55"/>
      <c r="DW307" s="55"/>
      <c r="DX307" s="55"/>
      <c r="DY307" s="55"/>
      <c r="DZ307" s="55"/>
      <c r="EA307" s="55"/>
    </row>
    <row r="308" spans="1:131" s="56" customFormat="1" ht="25.5" x14ac:dyDescent="0.2">
      <c r="A308" s="51">
        <v>407</v>
      </c>
      <c r="B308" s="51"/>
      <c r="C308" s="52" t="s">
        <v>449</v>
      </c>
      <c r="D308" s="52" t="s">
        <v>450</v>
      </c>
      <c r="E308" s="53"/>
      <c r="F308" s="52" t="s">
        <v>1269</v>
      </c>
      <c r="G308" s="51" t="s">
        <v>170</v>
      </c>
      <c r="H308" s="52" t="s">
        <v>113</v>
      </c>
      <c r="I308" s="54">
        <v>4</v>
      </c>
      <c r="J308" s="55"/>
      <c r="K308" s="55"/>
      <c r="L308" s="55">
        <v>42911</v>
      </c>
      <c r="M308" s="55"/>
      <c r="N308" s="55">
        <v>42908</v>
      </c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>
        <v>42907</v>
      </c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>
        <v>42907</v>
      </c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  <c r="CO308" s="55"/>
      <c r="CP308" s="55"/>
      <c r="CQ308" s="55"/>
      <c r="CR308" s="55"/>
      <c r="CS308" s="55"/>
      <c r="CT308" s="55"/>
      <c r="CU308" s="55"/>
      <c r="CV308" s="55"/>
      <c r="CW308" s="55"/>
      <c r="CX308" s="55"/>
      <c r="CY308" s="55"/>
      <c r="CZ308" s="55"/>
      <c r="DA308" s="55"/>
      <c r="DB308" s="55"/>
      <c r="DC308" s="55"/>
      <c r="DD308" s="55"/>
      <c r="DE308" s="55"/>
      <c r="DF308" s="55"/>
      <c r="DG308" s="55"/>
      <c r="DH308" s="55"/>
      <c r="DI308" s="55"/>
      <c r="DJ308" s="55"/>
      <c r="DK308" s="55"/>
      <c r="DL308" s="55"/>
      <c r="DM308" s="55"/>
      <c r="DN308" s="55"/>
      <c r="DO308" s="55"/>
      <c r="DP308" s="55"/>
      <c r="DQ308" s="55"/>
      <c r="DR308" s="55"/>
      <c r="DS308" s="55"/>
      <c r="DT308" s="55"/>
      <c r="DU308" s="55"/>
      <c r="DV308" s="55"/>
      <c r="DW308" s="55"/>
      <c r="DX308" s="55"/>
      <c r="DY308" s="55"/>
      <c r="DZ308" s="55"/>
      <c r="EA308" s="55"/>
    </row>
    <row r="309" spans="1:131" s="56" customFormat="1" ht="25.5" x14ac:dyDescent="0.2">
      <c r="A309" s="51">
        <v>407</v>
      </c>
      <c r="B309" s="51"/>
      <c r="C309" s="52" t="s">
        <v>449</v>
      </c>
      <c r="D309" s="52" t="s">
        <v>450</v>
      </c>
      <c r="E309" s="53"/>
      <c r="F309" s="52" t="s">
        <v>979</v>
      </c>
      <c r="G309" s="51" t="s">
        <v>170</v>
      </c>
      <c r="H309" s="52" t="s">
        <v>113</v>
      </c>
      <c r="I309" s="54">
        <v>4</v>
      </c>
      <c r="J309" s="55"/>
      <c r="K309" s="55"/>
      <c r="L309" s="55">
        <v>37104</v>
      </c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>
        <v>37438</v>
      </c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>
        <v>37104</v>
      </c>
      <c r="AM309" s="55"/>
      <c r="AN309" s="55">
        <v>37438</v>
      </c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/>
      <c r="CN309" s="55"/>
      <c r="CO309" s="55"/>
      <c r="CP309" s="55"/>
      <c r="CQ309" s="55"/>
      <c r="CR309" s="55"/>
      <c r="CS309" s="55"/>
      <c r="CT309" s="55"/>
      <c r="CU309" s="55"/>
      <c r="CV309" s="55"/>
      <c r="CW309" s="55"/>
      <c r="CX309" s="55"/>
      <c r="CY309" s="55"/>
      <c r="CZ309" s="55"/>
      <c r="DA309" s="55"/>
      <c r="DB309" s="55"/>
      <c r="DC309" s="55"/>
      <c r="DD309" s="55"/>
      <c r="DE309" s="55"/>
      <c r="DF309" s="55"/>
      <c r="DG309" s="55"/>
      <c r="DH309" s="55"/>
      <c r="DI309" s="55"/>
      <c r="DJ309" s="55"/>
      <c r="DK309" s="55"/>
      <c r="DL309" s="55"/>
      <c r="DM309" s="55"/>
      <c r="DN309" s="55"/>
      <c r="DO309" s="55"/>
      <c r="DP309" s="55"/>
      <c r="DQ309" s="55"/>
      <c r="DR309" s="55"/>
      <c r="DS309" s="55"/>
      <c r="DT309" s="55"/>
      <c r="DU309" s="55"/>
      <c r="DV309" s="55"/>
      <c r="DW309" s="55"/>
      <c r="DX309" s="55"/>
      <c r="DY309" s="55"/>
      <c r="DZ309" s="55"/>
      <c r="EA309" s="55"/>
    </row>
    <row r="310" spans="1:131" s="56" customFormat="1" x14ac:dyDescent="0.2">
      <c r="A310" s="51"/>
      <c r="B310" s="51"/>
      <c r="C310" s="52" t="s">
        <v>449</v>
      </c>
      <c r="D310" s="52" t="s">
        <v>416</v>
      </c>
      <c r="E310" s="53"/>
      <c r="F310" s="52" t="s">
        <v>279</v>
      </c>
      <c r="G310" s="51"/>
      <c r="H310" s="52"/>
      <c r="I310" s="54">
        <v>1</v>
      </c>
      <c r="J310" s="55"/>
      <c r="K310" s="55"/>
      <c r="L310" s="55">
        <v>42911</v>
      </c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  <c r="CG310" s="55"/>
      <c r="CH310" s="55"/>
      <c r="CI310" s="55"/>
      <c r="CJ310" s="55"/>
      <c r="CK310" s="55"/>
      <c r="CL310" s="55"/>
      <c r="CM310" s="55"/>
      <c r="CN310" s="55"/>
      <c r="CO310" s="55"/>
      <c r="CP310" s="55"/>
      <c r="CQ310" s="55"/>
      <c r="CR310" s="55"/>
      <c r="CS310" s="55"/>
      <c r="CT310" s="55"/>
      <c r="CU310" s="55"/>
      <c r="CV310" s="55"/>
      <c r="CW310" s="55"/>
      <c r="CX310" s="55"/>
      <c r="CY310" s="55"/>
      <c r="CZ310" s="55"/>
      <c r="DA310" s="55"/>
      <c r="DB310" s="55"/>
      <c r="DC310" s="55"/>
      <c r="DD310" s="55"/>
      <c r="DE310" s="55"/>
      <c r="DF310" s="55"/>
      <c r="DG310" s="55"/>
      <c r="DH310" s="55"/>
      <c r="DI310" s="55"/>
      <c r="DJ310" s="55"/>
      <c r="DK310" s="55"/>
      <c r="DL310" s="55"/>
      <c r="DM310" s="55"/>
      <c r="DN310" s="55"/>
      <c r="DO310" s="55"/>
      <c r="DP310" s="55"/>
      <c r="DQ310" s="55"/>
      <c r="DR310" s="55"/>
      <c r="DS310" s="55"/>
      <c r="DT310" s="55"/>
      <c r="DU310" s="55"/>
      <c r="DV310" s="55"/>
      <c r="DW310" s="55"/>
      <c r="DX310" s="55"/>
      <c r="DY310" s="55"/>
      <c r="DZ310" s="55"/>
      <c r="EA310" s="55"/>
    </row>
    <row r="311" spans="1:131" s="56" customFormat="1" ht="25.5" x14ac:dyDescent="0.2">
      <c r="A311" s="51"/>
      <c r="B311" s="51"/>
      <c r="C311" s="52" t="s">
        <v>453</v>
      </c>
      <c r="D311" s="52" t="s">
        <v>1667</v>
      </c>
      <c r="E311" s="53"/>
      <c r="F311" s="52" t="s">
        <v>1669</v>
      </c>
      <c r="G311" s="51" t="s">
        <v>195</v>
      </c>
      <c r="H311" s="52" t="s">
        <v>1670</v>
      </c>
      <c r="I311" s="54">
        <v>2</v>
      </c>
      <c r="J311" s="55"/>
      <c r="K311" s="55"/>
      <c r="L311" s="55">
        <v>45168</v>
      </c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>
        <v>45168</v>
      </c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  <c r="CG311" s="55"/>
      <c r="CH311" s="55"/>
      <c r="CI311" s="55"/>
      <c r="CJ311" s="55"/>
      <c r="CK311" s="55"/>
      <c r="CL311" s="55"/>
      <c r="CM311" s="55"/>
      <c r="CN311" s="55"/>
      <c r="CO311" s="55"/>
      <c r="CP311" s="55"/>
      <c r="CQ311" s="55"/>
      <c r="CR311" s="55"/>
      <c r="CS311" s="55"/>
      <c r="CT311" s="55"/>
      <c r="CU311" s="55"/>
      <c r="CV311" s="55"/>
      <c r="CW311" s="55"/>
      <c r="CX311" s="55"/>
      <c r="CY311" s="55"/>
      <c r="CZ311" s="55"/>
      <c r="DA311" s="55"/>
      <c r="DB311" s="55"/>
      <c r="DC311" s="55"/>
      <c r="DD311" s="55"/>
      <c r="DE311" s="55"/>
      <c r="DF311" s="55"/>
      <c r="DG311" s="55"/>
      <c r="DH311" s="55"/>
      <c r="DI311" s="55"/>
      <c r="DJ311" s="55"/>
      <c r="DK311" s="55"/>
      <c r="DL311" s="55"/>
      <c r="DM311" s="55"/>
      <c r="DN311" s="55"/>
      <c r="DO311" s="55"/>
      <c r="DP311" s="55"/>
      <c r="DQ311" s="55"/>
      <c r="DR311" s="55"/>
      <c r="DS311" s="55"/>
      <c r="DT311" s="55"/>
      <c r="DU311" s="55"/>
      <c r="DV311" s="55"/>
      <c r="DW311" s="55"/>
      <c r="DX311" s="55"/>
      <c r="DY311" s="55"/>
      <c r="DZ311" s="55"/>
      <c r="EA311" s="55"/>
    </row>
    <row r="312" spans="1:131" s="56" customFormat="1" ht="25.5" x14ac:dyDescent="0.2">
      <c r="A312" s="51">
        <v>2685</v>
      </c>
      <c r="B312" s="51"/>
      <c r="C312" s="52" t="s">
        <v>453</v>
      </c>
      <c r="D312" s="52" t="s">
        <v>1668</v>
      </c>
      <c r="E312" s="53"/>
      <c r="F312" s="52" t="s">
        <v>454</v>
      </c>
      <c r="G312" s="51" t="s">
        <v>195</v>
      </c>
      <c r="H312" s="52" t="s">
        <v>117</v>
      </c>
      <c r="I312" s="54">
        <v>34</v>
      </c>
      <c r="J312" s="55"/>
      <c r="K312" s="55"/>
      <c r="L312" s="55">
        <v>39995</v>
      </c>
      <c r="M312" s="55">
        <v>42204</v>
      </c>
      <c r="N312" s="55"/>
      <c r="O312" s="55">
        <v>41110</v>
      </c>
      <c r="P312" s="55"/>
      <c r="Q312" s="55"/>
      <c r="R312" s="55"/>
      <c r="S312" s="55"/>
      <c r="T312" s="55"/>
      <c r="U312" s="55"/>
      <c r="V312" s="55">
        <v>41474</v>
      </c>
      <c r="W312" s="55"/>
      <c r="X312" s="55"/>
      <c r="Y312" s="55">
        <v>41473</v>
      </c>
      <c r="Z312" s="55"/>
      <c r="AA312" s="55"/>
      <c r="AB312" s="55"/>
      <c r="AC312" s="55"/>
      <c r="AD312" s="55"/>
      <c r="AE312" s="55"/>
      <c r="AF312" s="55">
        <v>41109</v>
      </c>
      <c r="AG312" s="55"/>
      <c r="AH312" s="55">
        <v>42560</v>
      </c>
      <c r="AI312" s="55">
        <v>41476</v>
      </c>
      <c r="AJ312" s="55">
        <v>41112</v>
      </c>
      <c r="AK312" s="55">
        <v>42563</v>
      </c>
      <c r="AL312" s="55"/>
      <c r="AM312" s="55">
        <v>41107</v>
      </c>
      <c r="AN312" s="55">
        <v>41108</v>
      </c>
      <c r="AO312" s="55">
        <v>41837</v>
      </c>
      <c r="AP312" s="55">
        <v>41837</v>
      </c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>
        <v>41835</v>
      </c>
      <c r="BC312" s="55"/>
      <c r="BD312" s="55"/>
      <c r="BE312" s="55"/>
      <c r="BF312" s="55">
        <v>42935</v>
      </c>
      <c r="BG312" s="55"/>
      <c r="BH312" s="55"/>
      <c r="BI312" s="55"/>
      <c r="BJ312" s="55"/>
      <c r="BK312" s="55">
        <v>41472</v>
      </c>
      <c r="BL312" s="55"/>
      <c r="BM312" s="55"/>
      <c r="BN312" s="55"/>
      <c r="BO312" s="55">
        <v>42565</v>
      </c>
      <c r="BP312" s="55"/>
      <c r="BQ312" s="55"/>
      <c r="BR312" s="55"/>
      <c r="BS312" s="55"/>
      <c r="BT312" s="55">
        <v>41110</v>
      </c>
      <c r="BU312" s="55"/>
      <c r="BV312" s="55"/>
      <c r="BW312" s="55"/>
      <c r="BX312" s="55"/>
      <c r="BY312" s="55"/>
      <c r="BZ312" s="55"/>
      <c r="CA312" s="55"/>
      <c r="CB312" s="55"/>
      <c r="CC312" s="55"/>
      <c r="CD312" s="55">
        <v>41107</v>
      </c>
      <c r="CE312" s="55"/>
      <c r="CF312" s="55"/>
      <c r="CG312" s="55">
        <v>41686</v>
      </c>
      <c r="CH312" s="55"/>
      <c r="CI312" s="55">
        <v>41473</v>
      </c>
      <c r="CJ312" s="55">
        <v>41473</v>
      </c>
      <c r="CK312" s="55"/>
      <c r="CL312" s="55">
        <v>42562</v>
      </c>
      <c r="CM312" s="55">
        <v>42562</v>
      </c>
      <c r="CN312" s="55">
        <v>41471</v>
      </c>
      <c r="CO312" s="55"/>
      <c r="CP312" s="55"/>
      <c r="CQ312" s="55"/>
      <c r="CR312" s="55"/>
      <c r="CS312" s="55"/>
      <c r="CT312" s="55">
        <v>42936</v>
      </c>
      <c r="CU312" s="55"/>
      <c r="CV312" s="55"/>
      <c r="CW312" s="55"/>
      <c r="CX312" s="55"/>
      <c r="CY312" s="55"/>
      <c r="CZ312" s="55"/>
      <c r="DA312" s="55">
        <v>41473</v>
      </c>
      <c r="DB312" s="55">
        <v>41472</v>
      </c>
      <c r="DC312" s="55">
        <v>41837</v>
      </c>
      <c r="DD312" s="55"/>
      <c r="DE312" s="55"/>
      <c r="DF312" s="55">
        <v>42936</v>
      </c>
      <c r="DG312" s="55">
        <v>42935</v>
      </c>
      <c r="DH312" s="55"/>
      <c r="DI312" s="55"/>
      <c r="DJ312" s="55"/>
      <c r="DK312" s="55"/>
      <c r="DL312" s="55"/>
      <c r="DM312" s="55"/>
      <c r="DN312" s="55"/>
      <c r="DO312" s="55"/>
      <c r="DP312" s="55"/>
      <c r="DQ312" s="55"/>
      <c r="DR312" s="55"/>
      <c r="DS312" s="55">
        <v>42934</v>
      </c>
      <c r="DT312" s="55"/>
      <c r="DU312" s="55"/>
      <c r="DV312" s="55"/>
      <c r="DW312" s="55"/>
      <c r="DX312" s="55">
        <v>41838</v>
      </c>
      <c r="DY312" s="55"/>
      <c r="DZ312" s="55"/>
      <c r="EA312" s="55"/>
    </row>
    <row r="313" spans="1:131" s="56" customFormat="1" x14ac:dyDescent="0.2">
      <c r="A313" s="51"/>
      <c r="B313" s="51"/>
      <c r="C313" s="52" t="s">
        <v>1675</v>
      </c>
      <c r="D313" s="52" t="s">
        <v>196</v>
      </c>
      <c r="E313" s="53"/>
      <c r="F313" s="52" t="s">
        <v>1676</v>
      </c>
      <c r="G313" s="51" t="s">
        <v>125</v>
      </c>
      <c r="H313" s="52" t="s">
        <v>382</v>
      </c>
      <c r="I313" s="54">
        <v>4</v>
      </c>
      <c r="J313" s="55"/>
      <c r="K313" s="55"/>
      <c r="L313" s="55">
        <v>45242</v>
      </c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>
        <v>45242</v>
      </c>
      <c r="AM313" s="55">
        <v>45242</v>
      </c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>
        <v>45243</v>
      </c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5"/>
      <c r="CT313" s="55"/>
      <c r="CU313" s="55"/>
      <c r="CV313" s="55"/>
      <c r="CW313" s="55"/>
      <c r="CX313" s="55"/>
      <c r="CY313" s="55"/>
      <c r="CZ313" s="55"/>
      <c r="DA313" s="55"/>
      <c r="DB313" s="55"/>
      <c r="DC313" s="55"/>
      <c r="DD313" s="55"/>
      <c r="DE313" s="55"/>
      <c r="DF313" s="55"/>
      <c r="DG313" s="55"/>
      <c r="DH313" s="55"/>
      <c r="DI313" s="55"/>
      <c r="DJ313" s="55"/>
      <c r="DK313" s="55"/>
      <c r="DL313" s="55"/>
      <c r="DM313" s="55"/>
      <c r="DN313" s="55"/>
      <c r="DO313" s="55"/>
      <c r="DP313" s="55"/>
      <c r="DQ313" s="55"/>
      <c r="DR313" s="55"/>
      <c r="DS313" s="55"/>
      <c r="DT313" s="55"/>
      <c r="DU313" s="55"/>
      <c r="DV313" s="55"/>
      <c r="DW313" s="55"/>
      <c r="DX313" s="55"/>
      <c r="DY313" s="55"/>
      <c r="DZ313" s="55"/>
      <c r="EA313" s="55"/>
    </row>
    <row r="314" spans="1:131" s="56" customFormat="1" x14ac:dyDescent="0.2">
      <c r="A314" s="51">
        <v>3899</v>
      </c>
      <c r="B314" s="51">
        <v>188</v>
      </c>
      <c r="C314" s="52" t="s">
        <v>980</v>
      </c>
      <c r="D314" s="52" t="s">
        <v>174</v>
      </c>
      <c r="E314" s="53"/>
      <c r="F314" s="52" t="s">
        <v>981</v>
      </c>
      <c r="G314" s="51" t="s">
        <v>159</v>
      </c>
      <c r="H314" s="52" t="s">
        <v>982</v>
      </c>
      <c r="I314" s="54">
        <v>2</v>
      </c>
      <c r="J314" s="55"/>
      <c r="K314" s="55"/>
      <c r="L314" s="55">
        <v>42043</v>
      </c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>
        <v>42043</v>
      </c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  <c r="CG314" s="55"/>
      <c r="CH314" s="55"/>
      <c r="CI314" s="55"/>
      <c r="CJ314" s="55"/>
      <c r="CK314" s="55"/>
      <c r="CL314" s="55"/>
      <c r="CM314" s="55"/>
      <c r="CN314" s="55"/>
      <c r="CO314" s="55"/>
      <c r="CP314" s="55"/>
      <c r="CQ314" s="55"/>
      <c r="CR314" s="55"/>
      <c r="CS314" s="55"/>
      <c r="CT314" s="55"/>
      <c r="CU314" s="55"/>
      <c r="CV314" s="55"/>
      <c r="CW314" s="55"/>
      <c r="CX314" s="55"/>
      <c r="CY314" s="55"/>
      <c r="CZ314" s="55"/>
      <c r="DA314" s="55"/>
      <c r="DB314" s="55"/>
      <c r="DC314" s="55"/>
      <c r="DD314" s="55"/>
      <c r="DE314" s="55"/>
      <c r="DF314" s="55"/>
      <c r="DG314" s="55"/>
      <c r="DH314" s="55"/>
      <c r="DI314" s="55"/>
      <c r="DJ314" s="55"/>
      <c r="DK314" s="55"/>
      <c r="DL314" s="55"/>
      <c r="DM314" s="55"/>
      <c r="DN314" s="55"/>
      <c r="DO314" s="55"/>
      <c r="DP314" s="55"/>
      <c r="DQ314" s="55"/>
      <c r="DR314" s="55"/>
      <c r="DS314" s="55"/>
      <c r="DT314" s="55"/>
      <c r="DU314" s="55"/>
      <c r="DV314" s="55"/>
      <c r="DW314" s="55"/>
      <c r="DX314" s="55"/>
      <c r="DY314" s="55"/>
      <c r="DZ314" s="55"/>
      <c r="EA314" s="55"/>
    </row>
    <row r="315" spans="1:131" s="56" customFormat="1" ht="25.5" x14ac:dyDescent="0.2">
      <c r="A315" s="51">
        <v>3742</v>
      </c>
      <c r="B315" s="51"/>
      <c r="C315" s="52" t="s">
        <v>833</v>
      </c>
      <c r="D315" s="52" t="s">
        <v>834</v>
      </c>
      <c r="E315" s="53"/>
      <c r="F315" s="52" t="s">
        <v>835</v>
      </c>
      <c r="G315" s="51" t="s">
        <v>145</v>
      </c>
      <c r="H315" s="52" t="s">
        <v>187</v>
      </c>
      <c r="I315" s="54">
        <v>1</v>
      </c>
      <c r="J315" s="55"/>
      <c r="K315" s="55"/>
      <c r="L315" s="55">
        <v>41866</v>
      </c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  <c r="CO315" s="55"/>
      <c r="CP315" s="55"/>
      <c r="CQ315" s="55"/>
      <c r="CR315" s="55"/>
      <c r="CS315" s="55"/>
      <c r="CT315" s="55"/>
      <c r="CU315" s="55"/>
      <c r="CV315" s="55"/>
      <c r="CW315" s="55"/>
      <c r="CX315" s="55"/>
      <c r="CY315" s="55"/>
      <c r="CZ315" s="55"/>
      <c r="DA315" s="55"/>
      <c r="DB315" s="55"/>
      <c r="DC315" s="55"/>
      <c r="DD315" s="55"/>
      <c r="DE315" s="55"/>
      <c r="DF315" s="55"/>
      <c r="DG315" s="55"/>
      <c r="DH315" s="55"/>
      <c r="DI315" s="55"/>
      <c r="DJ315" s="55"/>
      <c r="DK315" s="55"/>
      <c r="DL315" s="55"/>
      <c r="DM315" s="55"/>
      <c r="DN315" s="55"/>
      <c r="DO315" s="55"/>
      <c r="DP315" s="55"/>
      <c r="DQ315" s="55"/>
      <c r="DR315" s="55"/>
      <c r="DS315" s="55"/>
      <c r="DT315" s="55"/>
      <c r="DU315" s="55"/>
      <c r="DV315" s="55"/>
      <c r="DW315" s="55"/>
      <c r="DX315" s="55"/>
      <c r="DY315" s="55"/>
      <c r="DZ315" s="55"/>
      <c r="EA315" s="55"/>
    </row>
    <row r="316" spans="1:131" s="56" customFormat="1" x14ac:dyDescent="0.2">
      <c r="A316" s="51">
        <v>3742</v>
      </c>
      <c r="B316" s="51"/>
      <c r="C316" s="52" t="s">
        <v>833</v>
      </c>
      <c r="D316" s="52" t="s">
        <v>834</v>
      </c>
      <c r="E316" s="53"/>
      <c r="F316" s="52" t="s">
        <v>837</v>
      </c>
      <c r="G316" s="51" t="s">
        <v>145</v>
      </c>
      <c r="H316" s="52" t="s">
        <v>113</v>
      </c>
      <c r="I316" s="54">
        <v>1</v>
      </c>
      <c r="J316" s="55"/>
      <c r="K316" s="55"/>
      <c r="L316" s="55">
        <v>41866</v>
      </c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  <c r="CG316" s="55"/>
      <c r="CH316" s="55"/>
      <c r="CI316" s="55"/>
      <c r="CJ316" s="55"/>
      <c r="CK316" s="55"/>
      <c r="CL316" s="55"/>
      <c r="CM316" s="55"/>
      <c r="CN316" s="55"/>
      <c r="CO316" s="55"/>
      <c r="CP316" s="55"/>
      <c r="CQ316" s="55"/>
      <c r="CR316" s="55"/>
      <c r="CS316" s="55"/>
      <c r="CT316" s="55"/>
      <c r="CU316" s="55"/>
      <c r="CV316" s="55"/>
      <c r="CW316" s="55"/>
      <c r="CX316" s="55"/>
      <c r="CY316" s="55"/>
      <c r="CZ316" s="55"/>
      <c r="DA316" s="55"/>
      <c r="DB316" s="55"/>
      <c r="DC316" s="55"/>
      <c r="DD316" s="55"/>
      <c r="DE316" s="55"/>
      <c r="DF316" s="55"/>
      <c r="DG316" s="55"/>
      <c r="DH316" s="55"/>
      <c r="DI316" s="55"/>
      <c r="DJ316" s="55"/>
      <c r="DK316" s="55"/>
      <c r="DL316" s="55"/>
      <c r="DM316" s="55"/>
      <c r="DN316" s="55"/>
      <c r="DO316" s="55"/>
      <c r="DP316" s="55"/>
      <c r="DQ316" s="55"/>
      <c r="DR316" s="55"/>
      <c r="DS316" s="55"/>
      <c r="DT316" s="55"/>
      <c r="DU316" s="55"/>
      <c r="DV316" s="55"/>
      <c r="DW316" s="55"/>
      <c r="DX316" s="55"/>
      <c r="DY316" s="55"/>
      <c r="DZ316" s="55"/>
      <c r="EA316" s="55"/>
    </row>
    <row r="317" spans="1:131" s="56" customFormat="1" ht="25.5" x14ac:dyDescent="0.2">
      <c r="A317" s="51">
        <v>3761</v>
      </c>
      <c r="B317" s="51"/>
      <c r="C317" s="52" t="s">
        <v>836</v>
      </c>
      <c r="D317" s="52" t="s">
        <v>983</v>
      </c>
      <c r="E317" s="53"/>
      <c r="F317" s="52" t="s">
        <v>838</v>
      </c>
      <c r="G317" s="51" t="s">
        <v>123</v>
      </c>
      <c r="H317" s="52" t="s">
        <v>840</v>
      </c>
      <c r="I317" s="54">
        <v>1</v>
      </c>
      <c r="J317" s="55"/>
      <c r="K317" s="55"/>
      <c r="L317" s="55">
        <v>41838</v>
      </c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  <c r="CG317" s="55"/>
      <c r="CH317" s="55"/>
      <c r="CI317" s="55"/>
      <c r="CJ317" s="55"/>
      <c r="CK317" s="55"/>
      <c r="CL317" s="55"/>
      <c r="CM317" s="55"/>
      <c r="CN317" s="55"/>
      <c r="CO317" s="55"/>
      <c r="CP317" s="55"/>
      <c r="CQ317" s="55"/>
      <c r="CR317" s="55"/>
      <c r="CS317" s="55"/>
      <c r="CT317" s="55"/>
      <c r="CU317" s="55"/>
      <c r="CV317" s="55"/>
      <c r="CW317" s="55"/>
      <c r="CX317" s="55"/>
      <c r="CY317" s="55"/>
      <c r="CZ317" s="55"/>
      <c r="DA317" s="55"/>
      <c r="DB317" s="55"/>
      <c r="DC317" s="55"/>
      <c r="DD317" s="55"/>
      <c r="DE317" s="55"/>
      <c r="DF317" s="55"/>
      <c r="DG317" s="55"/>
      <c r="DH317" s="55"/>
      <c r="DI317" s="55"/>
      <c r="DJ317" s="55"/>
      <c r="DK317" s="55"/>
      <c r="DL317" s="55"/>
      <c r="DM317" s="55"/>
      <c r="DN317" s="55"/>
      <c r="DO317" s="55"/>
      <c r="DP317" s="55"/>
      <c r="DQ317" s="55"/>
      <c r="DR317" s="55"/>
      <c r="DS317" s="55"/>
      <c r="DT317" s="55"/>
      <c r="DU317" s="55"/>
      <c r="DV317" s="55"/>
      <c r="DW317" s="55"/>
      <c r="DX317" s="55"/>
      <c r="DY317" s="55"/>
      <c r="DZ317" s="55"/>
      <c r="EA317" s="55"/>
    </row>
    <row r="318" spans="1:131" s="56" customFormat="1" ht="25.5" x14ac:dyDescent="0.2">
      <c r="A318" s="51">
        <v>2569</v>
      </c>
      <c r="B318" s="51">
        <v>171</v>
      </c>
      <c r="C318" s="52" t="s">
        <v>944</v>
      </c>
      <c r="D318" s="52" t="s">
        <v>984</v>
      </c>
      <c r="E318" s="53"/>
      <c r="F318" s="52" t="s">
        <v>985</v>
      </c>
      <c r="G318" s="51" t="s">
        <v>145</v>
      </c>
      <c r="H318" s="52" t="s">
        <v>117</v>
      </c>
      <c r="I318" s="54">
        <v>10</v>
      </c>
      <c r="J318" s="55"/>
      <c r="K318" s="55"/>
      <c r="L318" s="55">
        <v>39569</v>
      </c>
      <c r="M318" s="55"/>
      <c r="N318" s="55">
        <v>39569</v>
      </c>
      <c r="O318" s="55"/>
      <c r="P318" s="55"/>
      <c r="Q318" s="55"/>
      <c r="R318" s="55"/>
      <c r="S318" s="55">
        <v>40148</v>
      </c>
      <c r="T318" s="55">
        <v>40179</v>
      </c>
      <c r="U318" s="55">
        <v>40695</v>
      </c>
      <c r="V318" s="55"/>
      <c r="W318" s="55"/>
      <c r="X318" s="55"/>
      <c r="Y318" s="55"/>
      <c r="Z318" s="55"/>
      <c r="AA318" s="55">
        <v>40179</v>
      </c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>
        <v>39569</v>
      </c>
      <c r="AM318" s="55"/>
      <c r="AN318" s="55">
        <v>40188</v>
      </c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/>
      <c r="CL318" s="55"/>
      <c r="CM318" s="55"/>
      <c r="CN318" s="55"/>
      <c r="CO318" s="55"/>
      <c r="CP318" s="55"/>
      <c r="CQ318" s="55"/>
      <c r="CR318" s="55"/>
      <c r="CS318" s="55"/>
      <c r="CT318" s="55">
        <v>39995</v>
      </c>
      <c r="CU318" s="55"/>
      <c r="CV318" s="55"/>
      <c r="CW318" s="55"/>
      <c r="CX318" s="55"/>
      <c r="CY318" s="55">
        <v>39814</v>
      </c>
      <c r="CZ318" s="55"/>
      <c r="DA318" s="55"/>
      <c r="DB318" s="55"/>
      <c r="DC318" s="55"/>
      <c r="DD318" s="55"/>
      <c r="DE318" s="55"/>
      <c r="DF318" s="55"/>
      <c r="DG318" s="55"/>
      <c r="DH318" s="55"/>
      <c r="DI318" s="55"/>
      <c r="DJ318" s="55"/>
      <c r="DK318" s="55"/>
      <c r="DL318" s="55"/>
      <c r="DM318" s="55"/>
      <c r="DN318" s="55"/>
      <c r="DO318" s="55"/>
      <c r="DP318" s="55"/>
      <c r="DQ318" s="55"/>
      <c r="DR318" s="55"/>
      <c r="DS318" s="55"/>
      <c r="DT318" s="55"/>
      <c r="DU318" s="55"/>
      <c r="DV318" s="55"/>
      <c r="DW318" s="55"/>
      <c r="DX318" s="55"/>
      <c r="DY318" s="55"/>
      <c r="DZ318" s="55"/>
      <c r="EA318" s="55"/>
    </row>
    <row r="319" spans="1:131" s="56" customFormat="1" ht="25.5" x14ac:dyDescent="0.2">
      <c r="A319" s="51">
        <v>2569</v>
      </c>
      <c r="B319" s="51">
        <v>171</v>
      </c>
      <c r="C319" s="52" t="s">
        <v>944</v>
      </c>
      <c r="D319" s="52" t="s">
        <v>984</v>
      </c>
      <c r="E319" s="53"/>
      <c r="F319" s="52" t="s">
        <v>188</v>
      </c>
      <c r="G319" s="51" t="s">
        <v>145</v>
      </c>
      <c r="H319" s="52" t="s">
        <v>117</v>
      </c>
      <c r="I319" s="54">
        <v>11</v>
      </c>
      <c r="J319" s="55"/>
      <c r="K319" s="55"/>
      <c r="L319" s="55">
        <v>39845</v>
      </c>
      <c r="M319" s="55"/>
      <c r="N319" s="55">
        <v>39845</v>
      </c>
      <c r="O319" s="55"/>
      <c r="P319" s="55"/>
      <c r="Q319" s="55"/>
      <c r="R319" s="55"/>
      <c r="S319" s="55">
        <v>40148</v>
      </c>
      <c r="T319" s="55">
        <v>40269</v>
      </c>
      <c r="U319" s="55">
        <v>40330</v>
      </c>
      <c r="V319" s="55"/>
      <c r="W319" s="55"/>
      <c r="X319" s="55"/>
      <c r="Y319" s="55"/>
      <c r="Z319" s="55"/>
      <c r="AA319" s="55">
        <v>40299</v>
      </c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>
        <v>39934</v>
      </c>
      <c r="AM319" s="55">
        <v>39934</v>
      </c>
      <c r="AN319" s="55">
        <v>39934</v>
      </c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>
        <v>39873</v>
      </c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>
        <v>40299</v>
      </c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</row>
    <row r="320" spans="1:131" s="56" customFormat="1" ht="25.5" x14ac:dyDescent="0.2">
      <c r="A320" s="51">
        <v>2569</v>
      </c>
      <c r="B320" s="51">
        <v>171</v>
      </c>
      <c r="C320" s="52" t="s">
        <v>944</v>
      </c>
      <c r="D320" s="52" t="s">
        <v>984</v>
      </c>
      <c r="E320" s="53"/>
      <c r="F320" s="52" t="s">
        <v>986</v>
      </c>
      <c r="G320" s="51" t="s">
        <v>145</v>
      </c>
      <c r="H320" s="52" t="s">
        <v>117</v>
      </c>
      <c r="I320" s="54">
        <v>3</v>
      </c>
      <c r="J320" s="55"/>
      <c r="K320" s="55"/>
      <c r="L320" s="55">
        <v>40299</v>
      </c>
      <c r="M320" s="55"/>
      <c r="N320" s="55"/>
      <c r="O320" s="55"/>
      <c r="P320" s="55"/>
      <c r="Q320" s="55"/>
      <c r="R320" s="55"/>
      <c r="S320" s="55">
        <v>40299</v>
      </c>
      <c r="T320" s="55">
        <v>40299</v>
      </c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5"/>
      <c r="CT320" s="55"/>
      <c r="CU320" s="55"/>
      <c r="CV320" s="55"/>
      <c r="CW320" s="55"/>
      <c r="CX320" s="55"/>
      <c r="CY320" s="55"/>
      <c r="CZ320" s="55"/>
      <c r="DA320" s="55"/>
      <c r="DB320" s="55"/>
      <c r="DC320" s="55"/>
      <c r="DD320" s="55"/>
      <c r="DE320" s="55"/>
      <c r="DF320" s="55"/>
      <c r="DG320" s="55"/>
      <c r="DH320" s="55"/>
      <c r="DI320" s="55"/>
      <c r="DJ320" s="55"/>
      <c r="DK320" s="55"/>
      <c r="DL320" s="55"/>
      <c r="DM320" s="55"/>
      <c r="DN320" s="55"/>
      <c r="DO320" s="55"/>
      <c r="DP320" s="55"/>
      <c r="DQ320" s="55"/>
      <c r="DR320" s="55"/>
      <c r="DS320" s="55"/>
      <c r="DT320" s="55"/>
      <c r="DU320" s="55"/>
      <c r="DV320" s="55"/>
      <c r="DW320" s="55"/>
      <c r="DX320" s="55"/>
      <c r="DY320" s="55"/>
      <c r="DZ320" s="55"/>
      <c r="EA320" s="55"/>
    </row>
    <row r="321" spans="1:131" s="56" customFormat="1" ht="25.5" x14ac:dyDescent="0.2">
      <c r="A321" s="51"/>
      <c r="B321" s="51"/>
      <c r="C321" s="52" t="s">
        <v>455</v>
      </c>
      <c r="D321" s="52" t="s">
        <v>456</v>
      </c>
      <c r="E321" s="53" t="s">
        <v>1647</v>
      </c>
      <c r="F321" s="52" t="s">
        <v>1648</v>
      </c>
      <c r="G321" s="51" t="s">
        <v>112</v>
      </c>
      <c r="H321" s="52" t="s">
        <v>375</v>
      </c>
      <c r="I321" s="54">
        <v>27</v>
      </c>
      <c r="J321" s="55">
        <v>45052</v>
      </c>
      <c r="K321" s="55"/>
      <c r="L321" s="55">
        <v>45124</v>
      </c>
      <c r="M321" s="55"/>
      <c r="N321" s="55">
        <v>45092</v>
      </c>
      <c r="O321" s="55"/>
      <c r="P321" s="55">
        <v>45445</v>
      </c>
      <c r="Q321" s="55"/>
      <c r="R321" s="55">
        <v>45564</v>
      </c>
      <c r="S321" s="55">
        <v>45092</v>
      </c>
      <c r="T321" s="55">
        <v>45092</v>
      </c>
      <c r="U321" s="55">
        <v>45092</v>
      </c>
      <c r="V321" s="55">
        <v>45092</v>
      </c>
      <c r="W321" s="55">
        <v>45570</v>
      </c>
      <c r="X321" s="55"/>
      <c r="Y321" s="55"/>
      <c r="Z321" s="55"/>
      <c r="AA321" s="55">
        <v>45146</v>
      </c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>
        <v>45154</v>
      </c>
      <c r="AM321" s="55">
        <v>45598</v>
      </c>
      <c r="AN321" s="55"/>
      <c r="AO321" s="55"/>
      <c r="AP321" s="55"/>
      <c r="AQ321" s="55"/>
      <c r="AR321" s="55"/>
      <c r="AS321" s="55"/>
      <c r="AT321" s="55"/>
      <c r="AU321" s="55"/>
      <c r="AV321" s="55">
        <v>45392</v>
      </c>
      <c r="AW321" s="55">
        <v>45480</v>
      </c>
      <c r="AX321" s="55"/>
      <c r="AY321" s="55">
        <v>45153</v>
      </c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>
        <v>45598</v>
      </c>
      <c r="BL321" s="55"/>
      <c r="BM321" s="55"/>
      <c r="BN321" s="55"/>
      <c r="BO321" s="55">
        <v>45153</v>
      </c>
      <c r="BP321" s="55">
        <v>45298</v>
      </c>
      <c r="BQ321" s="55">
        <v>45501</v>
      </c>
      <c r="BR321" s="55">
        <v>45200</v>
      </c>
      <c r="BS321" s="55"/>
      <c r="BT321" s="55">
        <v>45487</v>
      </c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/>
      <c r="CL321" s="55"/>
      <c r="CM321" s="55"/>
      <c r="CN321" s="55"/>
      <c r="CO321" s="55"/>
      <c r="CP321" s="55"/>
      <c r="CQ321" s="55"/>
      <c r="CR321" s="55"/>
      <c r="CS321" s="55"/>
      <c r="CT321" s="55"/>
      <c r="CU321" s="55"/>
      <c r="CV321" s="55"/>
      <c r="CW321" s="55"/>
      <c r="CX321" s="55"/>
      <c r="CY321" s="55">
        <v>45598</v>
      </c>
      <c r="CZ321" s="55"/>
      <c r="DA321" s="55">
        <v>45435</v>
      </c>
      <c r="DB321" s="55">
        <v>45598</v>
      </c>
      <c r="DC321" s="55"/>
      <c r="DD321" s="55"/>
      <c r="DE321" s="55"/>
      <c r="DF321" s="55"/>
      <c r="DG321" s="55" t="s">
        <v>1711</v>
      </c>
      <c r="DH321" s="55">
        <v>45442</v>
      </c>
      <c r="DI321" s="55"/>
      <c r="DJ321" s="55"/>
      <c r="DK321" s="55">
        <v>45597</v>
      </c>
      <c r="DL321" s="55"/>
      <c r="DM321" s="55"/>
      <c r="DN321" s="55"/>
      <c r="DO321" s="55"/>
      <c r="DP321" s="55"/>
      <c r="DQ321" s="55"/>
      <c r="DR321" s="55"/>
      <c r="DS321" s="55"/>
      <c r="DT321" s="55"/>
      <c r="DU321" s="55"/>
      <c r="DV321" s="55"/>
      <c r="DW321" s="55"/>
      <c r="DX321" s="55"/>
      <c r="DY321" s="55"/>
      <c r="DZ321" s="55"/>
      <c r="EA321" s="55"/>
    </row>
    <row r="322" spans="1:131" s="56" customFormat="1" ht="37.5" customHeight="1" x14ac:dyDescent="0.2">
      <c r="A322" s="51">
        <v>3760</v>
      </c>
      <c r="B322" s="51">
        <v>217</v>
      </c>
      <c r="C322" s="52" t="s">
        <v>455</v>
      </c>
      <c r="D322" s="52" t="s">
        <v>456</v>
      </c>
      <c r="E322" s="52" t="s">
        <v>839</v>
      </c>
      <c r="F322" s="52" t="s">
        <v>457</v>
      </c>
      <c r="G322" s="51" t="s">
        <v>112</v>
      </c>
      <c r="H322" s="52" t="s">
        <v>301</v>
      </c>
      <c r="I322" s="54">
        <v>71</v>
      </c>
      <c r="J322" s="55"/>
      <c r="K322" s="55"/>
      <c r="L322" s="55">
        <v>41461</v>
      </c>
      <c r="M322" s="55"/>
      <c r="N322" s="55">
        <v>41473</v>
      </c>
      <c r="O322" s="55">
        <v>41836</v>
      </c>
      <c r="P322" s="55">
        <v>44549</v>
      </c>
      <c r="Q322" s="55">
        <v>44430</v>
      </c>
      <c r="R322" s="55">
        <v>42202</v>
      </c>
      <c r="S322" s="55">
        <v>42174</v>
      </c>
      <c r="T322" s="55">
        <v>42174</v>
      </c>
      <c r="U322" s="55">
        <v>42212</v>
      </c>
      <c r="V322" s="55">
        <v>42911</v>
      </c>
      <c r="W322" s="55">
        <v>44038</v>
      </c>
      <c r="X322" s="55">
        <v>44375</v>
      </c>
      <c r="Y322" s="55">
        <v>42173</v>
      </c>
      <c r="Z322" s="55"/>
      <c r="AA322" s="55">
        <v>41473</v>
      </c>
      <c r="AB322" s="55">
        <v>42200</v>
      </c>
      <c r="AC322" s="55">
        <v>41473</v>
      </c>
      <c r="AD322" s="55"/>
      <c r="AE322" s="55"/>
      <c r="AF322" s="55"/>
      <c r="AG322" s="55"/>
      <c r="AH322" s="55"/>
      <c r="AI322" s="55">
        <v>42565</v>
      </c>
      <c r="AJ322" s="55">
        <v>42932</v>
      </c>
      <c r="AK322" s="55">
        <v>42536</v>
      </c>
      <c r="AL322" s="55">
        <v>41473</v>
      </c>
      <c r="AM322" s="55">
        <v>41473</v>
      </c>
      <c r="AN322" s="55">
        <v>41473</v>
      </c>
      <c r="AO322" s="55">
        <v>41473</v>
      </c>
      <c r="AP322" s="55">
        <v>41473</v>
      </c>
      <c r="AQ322" s="55">
        <v>42903</v>
      </c>
      <c r="AR322" s="55">
        <v>42614</v>
      </c>
      <c r="AS322" s="55">
        <v>42174</v>
      </c>
      <c r="AT322" s="55"/>
      <c r="AU322" s="55">
        <v>43273</v>
      </c>
      <c r="AV322" s="55">
        <v>43272</v>
      </c>
      <c r="AW322" s="55"/>
      <c r="AX322" s="55">
        <v>41473</v>
      </c>
      <c r="AY322" s="55">
        <v>42908</v>
      </c>
      <c r="AZ322" s="55"/>
      <c r="BA322" s="55"/>
      <c r="BB322" s="55"/>
      <c r="BC322" s="55">
        <v>42538</v>
      </c>
      <c r="BD322" s="55"/>
      <c r="BE322" s="55">
        <v>42908</v>
      </c>
      <c r="BF322" s="55">
        <v>42908</v>
      </c>
      <c r="BG322" s="55">
        <v>41839</v>
      </c>
      <c r="BH322" s="55"/>
      <c r="BI322" s="55"/>
      <c r="BJ322" s="55">
        <v>42538</v>
      </c>
      <c r="BK322" s="55">
        <v>42202</v>
      </c>
      <c r="BL322" s="55"/>
      <c r="BM322" s="55"/>
      <c r="BN322" s="55"/>
      <c r="BO322" s="55">
        <v>42538</v>
      </c>
      <c r="BP322" s="55">
        <v>43212</v>
      </c>
      <c r="BQ322" s="55"/>
      <c r="BR322" s="55"/>
      <c r="BS322" s="55">
        <v>44733</v>
      </c>
      <c r="BT322" s="55"/>
      <c r="BU322" s="55"/>
      <c r="BV322" s="55"/>
      <c r="BW322" s="55"/>
      <c r="BX322" s="55"/>
      <c r="BY322" s="55"/>
      <c r="BZ322" s="55"/>
      <c r="CA322" s="55">
        <v>42173</v>
      </c>
      <c r="CB322" s="55">
        <v>42969</v>
      </c>
      <c r="CC322" s="55"/>
      <c r="CD322" s="55">
        <v>44132</v>
      </c>
      <c r="CE322" s="55">
        <v>41838</v>
      </c>
      <c r="CF322" s="55"/>
      <c r="CG322" s="55">
        <v>41686</v>
      </c>
      <c r="CH322" s="55">
        <v>42345</v>
      </c>
      <c r="CI322" s="55"/>
      <c r="CJ322" s="55"/>
      <c r="CK322" s="55"/>
      <c r="CL322" s="55"/>
      <c r="CM322" s="55"/>
      <c r="CN322" s="55">
        <v>42890</v>
      </c>
      <c r="CO322" s="55">
        <v>41733</v>
      </c>
      <c r="CP322" s="55"/>
      <c r="CQ322" s="55"/>
      <c r="CR322" s="55">
        <v>42275</v>
      </c>
      <c r="CS322" s="55">
        <v>42890</v>
      </c>
      <c r="CT322" s="55">
        <v>44036</v>
      </c>
      <c r="CU322" s="55"/>
      <c r="CV322" s="55"/>
      <c r="CW322" s="55"/>
      <c r="CX322" s="55">
        <v>42540</v>
      </c>
      <c r="CY322" s="55">
        <v>41713</v>
      </c>
      <c r="CZ322" s="55">
        <v>42562</v>
      </c>
      <c r="DA322" s="55">
        <v>41473</v>
      </c>
      <c r="DB322" s="55">
        <v>41713</v>
      </c>
      <c r="DC322" s="55">
        <v>41559</v>
      </c>
      <c r="DD322" s="55">
        <v>42560</v>
      </c>
      <c r="DE322" s="55"/>
      <c r="DF322" s="55">
        <v>44040</v>
      </c>
      <c r="DG322" s="55">
        <v>42908</v>
      </c>
      <c r="DH322" s="55">
        <v>42908</v>
      </c>
      <c r="DI322" s="55" t="s">
        <v>1485</v>
      </c>
      <c r="DJ322" s="55"/>
      <c r="DK322" s="55"/>
      <c r="DL322" s="55">
        <v>41473</v>
      </c>
      <c r="DM322" s="55">
        <v>43272</v>
      </c>
      <c r="DN322" s="55"/>
      <c r="DO322" s="55"/>
      <c r="DP322" s="55"/>
      <c r="DQ322" s="55"/>
      <c r="DR322" s="55"/>
      <c r="DS322" s="55"/>
      <c r="DT322" s="55"/>
      <c r="DU322" s="55"/>
      <c r="DV322" s="55"/>
      <c r="DW322" s="55"/>
      <c r="DX322" s="55">
        <v>42126</v>
      </c>
      <c r="DY322" s="55">
        <v>42936</v>
      </c>
      <c r="DZ322" s="55"/>
      <c r="EA322" s="55"/>
    </row>
    <row r="323" spans="1:131" s="56" customFormat="1" ht="38.25" x14ac:dyDescent="0.2">
      <c r="A323" s="59">
        <v>3760</v>
      </c>
      <c r="B323" s="59">
        <v>217</v>
      </c>
      <c r="C323" s="52" t="s">
        <v>455</v>
      </c>
      <c r="D323" s="52" t="s">
        <v>456</v>
      </c>
      <c r="E323" s="53" t="s">
        <v>839</v>
      </c>
      <c r="F323" s="52" t="s">
        <v>1262</v>
      </c>
      <c r="G323" s="51" t="s">
        <v>112</v>
      </c>
      <c r="H323" s="52" t="s">
        <v>301</v>
      </c>
      <c r="I323" s="54">
        <v>60</v>
      </c>
      <c r="J323" s="55">
        <v>43273</v>
      </c>
      <c r="K323" s="55"/>
      <c r="L323" s="55">
        <v>43298</v>
      </c>
      <c r="M323" s="55"/>
      <c r="N323" s="55">
        <v>43300</v>
      </c>
      <c r="O323" s="55">
        <v>44754</v>
      </c>
      <c r="P323" s="55">
        <v>44492</v>
      </c>
      <c r="Q323" s="55">
        <v>44430</v>
      </c>
      <c r="R323" s="55"/>
      <c r="S323" s="55">
        <v>44039</v>
      </c>
      <c r="T323" s="55">
        <v>44140</v>
      </c>
      <c r="U323" s="55">
        <v>44383</v>
      </c>
      <c r="V323" s="55">
        <v>44103</v>
      </c>
      <c r="W323" s="55">
        <v>44141</v>
      </c>
      <c r="X323" s="55">
        <v>44404</v>
      </c>
      <c r="Y323" s="55">
        <v>43583</v>
      </c>
      <c r="Z323" s="55"/>
      <c r="AA323" s="55">
        <v>43273</v>
      </c>
      <c r="AB323" s="55">
        <v>43301</v>
      </c>
      <c r="AC323" s="55">
        <v>43301</v>
      </c>
      <c r="AD323" s="55"/>
      <c r="AE323" s="55"/>
      <c r="AF323" s="55"/>
      <c r="AG323" s="55"/>
      <c r="AH323" s="55"/>
      <c r="AI323" s="55">
        <v>43668</v>
      </c>
      <c r="AJ323" s="55">
        <v>43668</v>
      </c>
      <c r="AK323" s="55">
        <v>43670</v>
      </c>
      <c r="AL323" s="55">
        <v>43637</v>
      </c>
      <c r="AM323" s="55">
        <v>44430</v>
      </c>
      <c r="AN323" s="55">
        <v>43665</v>
      </c>
      <c r="AO323" s="55">
        <v>44754</v>
      </c>
      <c r="AP323" s="55">
        <v>44754</v>
      </c>
      <c r="AQ323" s="55"/>
      <c r="AR323" s="55"/>
      <c r="AS323" s="55"/>
      <c r="AT323" s="55" t="s">
        <v>1656</v>
      </c>
      <c r="AU323" s="55"/>
      <c r="AV323" s="55">
        <v>44061</v>
      </c>
      <c r="AW323" s="55">
        <v>45440</v>
      </c>
      <c r="AX323" s="55">
        <v>43301</v>
      </c>
      <c r="AY323" s="55">
        <v>43300</v>
      </c>
      <c r="AZ323" s="55"/>
      <c r="BA323" s="55"/>
      <c r="BB323" s="55"/>
      <c r="BC323" s="55"/>
      <c r="BD323" s="55"/>
      <c r="BE323" s="55">
        <v>43300</v>
      </c>
      <c r="BF323" s="55">
        <v>44602</v>
      </c>
      <c r="BG323" s="55">
        <v>45598</v>
      </c>
      <c r="BH323" s="55"/>
      <c r="BI323" s="55"/>
      <c r="BJ323" s="55"/>
      <c r="BK323" s="55">
        <v>44472</v>
      </c>
      <c r="BL323" s="55">
        <v>44732</v>
      </c>
      <c r="BM323" s="55">
        <v>43665</v>
      </c>
      <c r="BN323" s="55"/>
      <c r="BO323" s="55">
        <v>44100</v>
      </c>
      <c r="BP323" s="55">
        <v>44766</v>
      </c>
      <c r="BQ323" s="55">
        <v>45159</v>
      </c>
      <c r="BR323" s="55"/>
      <c r="BS323" s="55">
        <v>44734</v>
      </c>
      <c r="BT323" s="55">
        <v>45487</v>
      </c>
      <c r="BU323" s="55"/>
      <c r="BV323" s="55"/>
      <c r="BW323" s="55"/>
      <c r="BX323" s="55"/>
      <c r="BY323" s="55"/>
      <c r="BZ323" s="55"/>
      <c r="CA323" s="55"/>
      <c r="CB323" s="55"/>
      <c r="CC323" s="55"/>
      <c r="CD323" s="55">
        <v>44136</v>
      </c>
      <c r="CE323" s="55"/>
      <c r="CF323" s="55"/>
      <c r="CG323" s="55">
        <v>44247</v>
      </c>
      <c r="CH323" s="55">
        <v>44699</v>
      </c>
      <c r="CI323" s="55"/>
      <c r="CJ323" s="55"/>
      <c r="CK323" s="55"/>
      <c r="CL323" s="55"/>
      <c r="CM323" s="55"/>
      <c r="CN323" s="55"/>
      <c r="CO323" s="55">
        <v>45081</v>
      </c>
      <c r="CP323" s="55"/>
      <c r="CQ323" s="55"/>
      <c r="CR323" s="55">
        <v>44693</v>
      </c>
      <c r="CS323" s="55"/>
      <c r="CT323" s="55">
        <v>44036</v>
      </c>
      <c r="CU323" s="55">
        <v>43637</v>
      </c>
      <c r="CV323" s="55"/>
      <c r="CW323" s="55"/>
      <c r="CX323" s="55"/>
      <c r="CY323" s="55">
        <v>43668</v>
      </c>
      <c r="CZ323" s="55">
        <v>43668</v>
      </c>
      <c r="DA323" s="55">
        <v>43519</v>
      </c>
      <c r="DB323" s="55">
        <v>43670</v>
      </c>
      <c r="DC323" s="55">
        <v>43665</v>
      </c>
      <c r="DD323" s="55">
        <v>44430</v>
      </c>
      <c r="DE323" s="55"/>
      <c r="DF323" s="55">
        <v>44040</v>
      </c>
      <c r="DG323" s="55">
        <v>43299</v>
      </c>
      <c r="DH323" s="55">
        <v>44697</v>
      </c>
      <c r="DI323" s="55">
        <v>44046</v>
      </c>
      <c r="DJ323" s="55"/>
      <c r="DK323" s="55">
        <v>45597</v>
      </c>
      <c r="DL323" s="55">
        <v>44431</v>
      </c>
      <c r="DM323" s="55"/>
      <c r="DN323" s="55"/>
      <c r="DO323" s="55"/>
      <c r="DP323" s="55"/>
      <c r="DQ323" s="55"/>
      <c r="DR323" s="55"/>
      <c r="DS323" s="55"/>
      <c r="DT323" s="55"/>
      <c r="DU323" s="55"/>
      <c r="DV323" s="55"/>
      <c r="DW323" s="55"/>
      <c r="DX323" s="55">
        <v>44723</v>
      </c>
      <c r="DY323" s="55"/>
      <c r="DZ323" s="55"/>
      <c r="EA323" s="55"/>
    </row>
    <row r="324" spans="1:131" s="56" customFormat="1" ht="38.25" x14ac:dyDescent="0.2">
      <c r="A324" s="51">
        <v>3760</v>
      </c>
      <c r="B324" s="51">
        <v>217</v>
      </c>
      <c r="C324" s="52" t="s">
        <v>455</v>
      </c>
      <c r="D324" s="52" t="s">
        <v>456</v>
      </c>
      <c r="E324" s="52" t="s">
        <v>839</v>
      </c>
      <c r="F324" s="52" t="s">
        <v>387</v>
      </c>
      <c r="G324" s="51" t="s">
        <v>112</v>
      </c>
      <c r="H324" s="52" t="s">
        <v>301</v>
      </c>
      <c r="I324" s="54">
        <v>35</v>
      </c>
      <c r="J324" s="55"/>
      <c r="K324" s="55"/>
      <c r="L324" s="55">
        <v>41473</v>
      </c>
      <c r="M324" s="55"/>
      <c r="N324" s="55">
        <v>41474</v>
      </c>
      <c r="O324" s="55"/>
      <c r="P324" s="55">
        <v>44492</v>
      </c>
      <c r="Q324" s="55"/>
      <c r="R324" s="55"/>
      <c r="S324" s="55">
        <v>42247</v>
      </c>
      <c r="T324" s="55">
        <v>42531</v>
      </c>
      <c r="U324" s="55">
        <v>42583</v>
      </c>
      <c r="V324" s="55">
        <v>42911</v>
      </c>
      <c r="W324" s="55"/>
      <c r="X324" s="55"/>
      <c r="Y324" s="55">
        <v>42201</v>
      </c>
      <c r="Z324" s="55"/>
      <c r="AA324" s="55">
        <v>41471</v>
      </c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>
        <v>42203</v>
      </c>
      <c r="AM324" s="55">
        <v>42203</v>
      </c>
      <c r="AN324" s="55">
        <v>42203</v>
      </c>
      <c r="AO324" s="55"/>
      <c r="AP324" s="55"/>
      <c r="AQ324" s="55"/>
      <c r="AR324" s="55"/>
      <c r="AS324" s="55">
        <v>42200</v>
      </c>
      <c r="AT324" s="55"/>
      <c r="AU324" s="55"/>
      <c r="AV324" s="55"/>
      <c r="AW324" s="55"/>
      <c r="AX324" s="55">
        <v>41461</v>
      </c>
      <c r="AY324" s="55">
        <v>42908</v>
      </c>
      <c r="AZ324" s="55"/>
      <c r="BA324" s="55"/>
      <c r="BB324" s="55"/>
      <c r="BC324" s="55"/>
      <c r="BD324" s="55"/>
      <c r="BE324" s="55"/>
      <c r="BF324" s="55">
        <v>42934</v>
      </c>
      <c r="BG324" s="55"/>
      <c r="BH324" s="55"/>
      <c r="BI324" s="55"/>
      <c r="BJ324" s="55">
        <v>42566</v>
      </c>
      <c r="BK324" s="55"/>
      <c r="BL324" s="55"/>
      <c r="BM324" s="55"/>
      <c r="BN324" s="55"/>
      <c r="BO324" s="55">
        <v>42539</v>
      </c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>
        <v>42202</v>
      </c>
      <c r="CB324" s="55"/>
      <c r="CC324" s="55"/>
      <c r="CD324" s="55">
        <v>41687</v>
      </c>
      <c r="CE324" s="55"/>
      <c r="CF324" s="55"/>
      <c r="CG324" s="55"/>
      <c r="CH324" s="55">
        <v>42890</v>
      </c>
      <c r="CI324" s="55">
        <v>42890</v>
      </c>
      <c r="CJ324" s="55"/>
      <c r="CK324" s="55">
        <v>41733</v>
      </c>
      <c r="CL324" s="55"/>
      <c r="CM324" s="55">
        <v>42212</v>
      </c>
      <c r="CN324" s="55"/>
      <c r="CO324" s="55">
        <v>42531</v>
      </c>
      <c r="CP324" s="55"/>
      <c r="CQ324" s="55"/>
      <c r="CR324" s="55"/>
      <c r="CS324" s="55"/>
      <c r="CT324" s="55"/>
      <c r="CU324" s="55"/>
      <c r="CV324" s="55"/>
      <c r="CW324" s="55"/>
      <c r="CX324" s="55"/>
      <c r="CY324" s="55">
        <v>42126</v>
      </c>
      <c r="CZ324" s="55">
        <v>42749</v>
      </c>
      <c r="DA324" s="55">
        <v>41854</v>
      </c>
      <c r="DB324" s="55">
        <v>41854</v>
      </c>
      <c r="DC324" s="55">
        <v>41559</v>
      </c>
      <c r="DD324" s="55"/>
      <c r="DE324" s="55"/>
      <c r="DF324" s="55"/>
      <c r="DG324" s="55">
        <v>42936</v>
      </c>
      <c r="DH324" s="55">
        <v>42908</v>
      </c>
      <c r="DI324" s="55"/>
      <c r="DJ324" s="55"/>
      <c r="DK324" s="55"/>
      <c r="DL324" s="55">
        <v>41838</v>
      </c>
      <c r="DM324" s="55">
        <v>43273</v>
      </c>
      <c r="DN324" s="55"/>
      <c r="DO324" s="55"/>
      <c r="DP324" s="55"/>
      <c r="DQ324" s="55"/>
      <c r="DR324" s="55"/>
      <c r="DS324" s="55"/>
      <c r="DT324" s="55"/>
      <c r="DU324" s="55"/>
      <c r="DV324" s="55"/>
      <c r="DW324" s="55"/>
      <c r="DX324" s="55"/>
      <c r="DY324" s="55"/>
      <c r="DZ324" s="55"/>
      <c r="EA324" s="55"/>
    </row>
    <row r="325" spans="1:131" s="56" customFormat="1" ht="25.5" x14ac:dyDescent="0.2">
      <c r="A325" s="51">
        <v>4801</v>
      </c>
      <c r="B325" s="51">
        <v>119</v>
      </c>
      <c r="C325" s="52" t="s">
        <v>458</v>
      </c>
      <c r="D325" s="52" t="s">
        <v>459</v>
      </c>
      <c r="E325" s="53"/>
      <c r="F325" s="52" t="s">
        <v>152</v>
      </c>
      <c r="G325" s="51" t="s">
        <v>125</v>
      </c>
      <c r="H325" s="52" t="s">
        <v>187</v>
      </c>
      <c r="I325" s="54">
        <v>5</v>
      </c>
      <c r="J325" s="55"/>
      <c r="K325" s="55"/>
      <c r="L325" s="55">
        <v>41734</v>
      </c>
      <c r="M325" s="55"/>
      <c r="N325" s="55">
        <v>41734</v>
      </c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>
        <v>41734</v>
      </c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>
        <v>41734</v>
      </c>
      <c r="AM325" s="55">
        <v>41734</v>
      </c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  <c r="CD325" s="55"/>
      <c r="CE325" s="55"/>
      <c r="CF325" s="55"/>
      <c r="CG325" s="55"/>
      <c r="CH325" s="55"/>
      <c r="CI325" s="55"/>
      <c r="CJ325" s="55"/>
      <c r="CK325" s="55"/>
      <c r="CL325" s="55"/>
      <c r="CM325" s="55"/>
      <c r="CN325" s="55"/>
      <c r="CO325" s="55"/>
      <c r="CP325" s="55"/>
      <c r="CQ325" s="55"/>
      <c r="CR325" s="55"/>
      <c r="CS325" s="55"/>
      <c r="CT325" s="55"/>
      <c r="CU325" s="55"/>
      <c r="CV325" s="55"/>
      <c r="CW325" s="55"/>
      <c r="CX325" s="55"/>
      <c r="CY325" s="55"/>
      <c r="CZ325" s="55"/>
      <c r="DA325" s="55"/>
      <c r="DB325" s="55"/>
      <c r="DC325" s="55"/>
      <c r="DD325" s="55"/>
      <c r="DE325" s="55"/>
      <c r="DF325" s="55"/>
      <c r="DG325" s="55"/>
      <c r="DH325" s="55"/>
      <c r="DI325" s="55"/>
      <c r="DJ325" s="55"/>
      <c r="DK325" s="55"/>
      <c r="DL325" s="55"/>
      <c r="DM325" s="55"/>
      <c r="DN325" s="55"/>
      <c r="DO325" s="55"/>
      <c r="DP325" s="55"/>
      <c r="DQ325" s="55"/>
      <c r="DR325" s="55"/>
      <c r="DS325" s="55"/>
      <c r="DT325" s="55"/>
      <c r="DU325" s="55"/>
      <c r="DV325" s="55"/>
      <c r="DW325" s="55"/>
      <c r="DX325" s="55"/>
      <c r="DY325" s="55"/>
      <c r="DZ325" s="55"/>
      <c r="EA325" s="55"/>
    </row>
    <row r="326" spans="1:131" s="56" customFormat="1" ht="25.5" x14ac:dyDescent="0.2">
      <c r="A326" s="51">
        <v>4801</v>
      </c>
      <c r="B326" s="51">
        <v>119</v>
      </c>
      <c r="C326" s="52" t="s">
        <v>458</v>
      </c>
      <c r="D326" s="52" t="s">
        <v>459</v>
      </c>
      <c r="E326" s="53"/>
      <c r="F326" s="52" t="s">
        <v>841</v>
      </c>
      <c r="G326" s="51" t="s">
        <v>125</v>
      </c>
      <c r="H326" s="52" t="s">
        <v>187</v>
      </c>
      <c r="I326" s="54">
        <v>11</v>
      </c>
      <c r="J326" s="55"/>
      <c r="K326" s="55"/>
      <c r="L326" s="55">
        <v>41958</v>
      </c>
      <c r="M326" s="55"/>
      <c r="N326" s="55">
        <v>41959</v>
      </c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>
        <v>42322</v>
      </c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>
        <v>41958</v>
      </c>
      <c r="AM326" s="55">
        <v>41958</v>
      </c>
      <c r="AN326" s="55">
        <v>41958</v>
      </c>
      <c r="AO326" s="55">
        <v>41958</v>
      </c>
      <c r="AP326" s="55">
        <v>41958</v>
      </c>
      <c r="AQ326" s="55"/>
      <c r="AR326" s="55"/>
      <c r="AS326" s="55"/>
      <c r="AT326" s="55"/>
      <c r="AU326" s="55"/>
      <c r="AV326" s="55"/>
      <c r="AW326" s="55"/>
      <c r="AX326" s="55"/>
      <c r="AY326" s="55">
        <v>41959</v>
      </c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>
        <v>42322</v>
      </c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  <c r="CD326" s="55"/>
      <c r="CE326" s="55"/>
      <c r="CF326" s="55"/>
      <c r="CG326" s="55"/>
      <c r="CH326" s="55"/>
      <c r="CI326" s="55"/>
      <c r="CJ326" s="55"/>
      <c r="CK326" s="55"/>
      <c r="CL326" s="55"/>
      <c r="CM326" s="55"/>
      <c r="CN326" s="55"/>
      <c r="CO326" s="55"/>
      <c r="CP326" s="55"/>
      <c r="CQ326" s="55"/>
      <c r="CR326" s="55"/>
      <c r="CS326" s="55"/>
      <c r="CT326" s="55"/>
      <c r="CU326" s="55"/>
      <c r="CV326" s="55"/>
      <c r="CW326" s="55"/>
      <c r="CX326" s="55">
        <v>42322</v>
      </c>
      <c r="CY326" s="55"/>
      <c r="CZ326" s="55"/>
      <c r="DA326" s="55"/>
      <c r="DB326" s="55"/>
      <c r="DC326" s="55"/>
      <c r="DD326" s="55"/>
      <c r="DE326" s="55"/>
      <c r="DF326" s="55"/>
      <c r="DG326" s="55"/>
      <c r="DH326" s="55"/>
      <c r="DI326" s="55"/>
      <c r="DJ326" s="55"/>
      <c r="DK326" s="55"/>
      <c r="DL326" s="55"/>
      <c r="DM326" s="55"/>
      <c r="DN326" s="55"/>
      <c r="DO326" s="55"/>
      <c r="DP326" s="55"/>
      <c r="DQ326" s="55"/>
      <c r="DR326" s="55"/>
      <c r="DS326" s="55"/>
      <c r="DT326" s="55"/>
      <c r="DU326" s="55"/>
      <c r="DV326" s="55"/>
      <c r="DW326" s="55"/>
      <c r="DX326" s="55"/>
      <c r="DY326" s="55"/>
      <c r="DZ326" s="55"/>
      <c r="EA326" s="55"/>
    </row>
    <row r="327" spans="1:131" s="56" customFormat="1" x14ac:dyDescent="0.2">
      <c r="A327" s="51">
        <v>7056</v>
      </c>
      <c r="B327" s="51"/>
      <c r="C327" s="52" t="s">
        <v>987</v>
      </c>
      <c r="D327" s="52" t="s">
        <v>988</v>
      </c>
      <c r="E327" s="53"/>
      <c r="F327" s="52" t="s">
        <v>989</v>
      </c>
      <c r="G327" s="51" t="s">
        <v>118</v>
      </c>
      <c r="H327" s="52" t="s">
        <v>990</v>
      </c>
      <c r="I327" s="54">
        <v>9</v>
      </c>
      <c r="J327" s="55"/>
      <c r="K327" s="55"/>
      <c r="L327" s="55">
        <v>42202</v>
      </c>
      <c r="M327" s="55"/>
      <c r="N327" s="55">
        <v>42202</v>
      </c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>
        <v>42202</v>
      </c>
      <c r="AB327" s="55"/>
      <c r="AC327" s="55">
        <v>42202</v>
      </c>
      <c r="AD327" s="55"/>
      <c r="AE327" s="55"/>
      <c r="AF327" s="55"/>
      <c r="AG327" s="55"/>
      <c r="AH327" s="55">
        <v>42202</v>
      </c>
      <c r="AI327" s="55"/>
      <c r="AJ327" s="55"/>
      <c r="AK327" s="55"/>
      <c r="AL327" s="55">
        <v>42202</v>
      </c>
      <c r="AM327" s="55"/>
      <c r="AN327" s="55"/>
      <c r="AO327" s="55"/>
      <c r="AP327" s="55"/>
      <c r="AQ327" s="55"/>
      <c r="AR327" s="55"/>
      <c r="AS327" s="55">
        <v>42200</v>
      </c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>
        <v>42564</v>
      </c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5"/>
      <c r="DG327" s="55"/>
      <c r="DH327" s="55"/>
      <c r="DI327" s="55"/>
      <c r="DJ327" s="55"/>
      <c r="DK327" s="55"/>
      <c r="DL327" s="55">
        <v>42566</v>
      </c>
      <c r="DM327" s="55"/>
      <c r="DN327" s="55"/>
      <c r="DO327" s="55"/>
      <c r="DP327" s="55"/>
      <c r="DQ327" s="55"/>
      <c r="DR327" s="55"/>
      <c r="DS327" s="55"/>
      <c r="DT327" s="55"/>
      <c r="DU327" s="55"/>
      <c r="DV327" s="55"/>
      <c r="DW327" s="55"/>
      <c r="DX327" s="55"/>
      <c r="DY327" s="55"/>
      <c r="DZ327" s="55"/>
      <c r="EA327" s="55"/>
    </row>
    <row r="328" spans="1:131" s="56" customFormat="1" x14ac:dyDescent="0.2">
      <c r="A328" s="51"/>
      <c r="B328" s="51"/>
      <c r="C328" s="52" t="s">
        <v>92</v>
      </c>
      <c r="D328" s="52" t="s">
        <v>1449</v>
      </c>
      <c r="E328" s="53"/>
      <c r="F328" s="52" t="s">
        <v>267</v>
      </c>
      <c r="G328" s="51" t="s">
        <v>112</v>
      </c>
      <c r="H328" s="52" t="s">
        <v>1639</v>
      </c>
      <c r="I328" s="54">
        <v>3</v>
      </c>
      <c r="J328" s="55"/>
      <c r="K328" s="55"/>
      <c r="L328" s="55">
        <v>45010</v>
      </c>
      <c r="M328" s="55"/>
      <c r="N328" s="55">
        <v>45124</v>
      </c>
      <c r="O328" s="55"/>
      <c r="P328" s="55">
        <v>45124</v>
      </c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/>
      <c r="CY328" s="55"/>
      <c r="CZ328" s="55"/>
      <c r="DA328" s="55"/>
      <c r="DB328" s="55"/>
      <c r="DC328" s="55"/>
      <c r="DD328" s="55"/>
      <c r="DE328" s="55"/>
      <c r="DF328" s="55"/>
      <c r="DG328" s="55"/>
      <c r="DH328" s="55"/>
      <c r="DI328" s="55"/>
      <c r="DJ328" s="55"/>
      <c r="DK328" s="55"/>
      <c r="DL328" s="55"/>
      <c r="DM328" s="55"/>
      <c r="DN328" s="55"/>
      <c r="DO328" s="55"/>
      <c r="DP328" s="55"/>
      <c r="DQ328" s="55"/>
      <c r="DR328" s="55"/>
      <c r="DS328" s="55"/>
      <c r="DT328" s="55"/>
      <c r="DU328" s="55"/>
      <c r="DV328" s="55"/>
      <c r="DW328" s="55"/>
      <c r="DX328" s="55"/>
      <c r="DY328" s="55"/>
      <c r="DZ328" s="55"/>
      <c r="EA328" s="55"/>
    </row>
    <row r="329" spans="1:131" s="56" customFormat="1" x14ac:dyDescent="0.2">
      <c r="A329" s="51"/>
      <c r="B329" s="51">
        <v>236</v>
      </c>
      <c r="C329" s="52" t="s">
        <v>1243</v>
      </c>
      <c r="D329" s="52" t="s">
        <v>501</v>
      </c>
      <c r="E329" s="53"/>
      <c r="F329" s="52" t="s">
        <v>569</v>
      </c>
      <c r="G329" s="51" t="s">
        <v>112</v>
      </c>
      <c r="H329" s="52" t="s">
        <v>1245</v>
      </c>
      <c r="I329" s="54">
        <v>1</v>
      </c>
      <c r="J329" s="55"/>
      <c r="K329" s="55"/>
      <c r="L329" s="55">
        <v>42853</v>
      </c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  <c r="CF329" s="55"/>
      <c r="CG329" s="55"/>
      <c r="CH329" s="55"/>
      <c r="CI329" s="55"/>
      <c r="CJ329" s="55"/>
      <c r="CK329" s="55"/>
      <c r="CL329" s="55"/>
      <c r="CM329" s="55"/>
      <c r="CN329" s="55"/>
      <c r="CO329" s="55"/>
      <c r="CP329" s="55"/>
      <c r="CQ329" s="55"/>
      <c r="CR329" s="55"/>
      <c r="CS329" s="55"/>
      <c r="CT329" s="55"/>
      <c r="CU329" s="55"/>
      <c r="CV329" s="55"/>
      <c r="CW329" s="55"/>
      <c r="CX329" s="55"/>
      <c r="CY329" s="55"/>
      <c r="CZ329" s="55"/>
      <c r="DA329" s="55"/>
      <c r="DB329" s="55"/>
      <c r="DC329" s="55"/>
      <c r="DD329" s="55"/>
      <c r="DE329" s="55"/>
      <c r="DF329" s="55"/>
      <c r="DG329" s="55"/>
      <c r="DH329" s="55"/>
      <c r="DI329" s="55"/>
      <c r="DJ329" s="55"/>
      <c r="DK329" s="55"/>
      <c r="DL329" s="55"/>
      <c r="DM329" s="55"/>
      <c r="DN329" s="55"/>
      <c r="DO329" s="55"/>
      <c r="DP329" s="55"/>
      <c r="DQ329" s="55"/>
      <c r="DR329" s="55"/>
      <c r="DS329" s="55"/>
      <c r="DT329" s="55"/>
      <c r="DU329" s="55"/>
      <c r="DV329" s="55"/>
      <c r="DW329" s="55"/>
      <c r="DX329" s="55"/>
      <c r="DY329" s="55"/>
      <c r="DZ329" s="55"/>
      <c r="EA329" s="55"/>
    </row>
    <row r="330" spans="1:131" s="56" customFormat="1" x14ac:dyDescent="0.2">
      <c r="A330" s="51"/>
      <c r="B330" s="51">
        <v>236</v>
      </c>
      <c r="C330" s="52" t="s">
        <v>1243</v>
      </c>
      <c r="D330" s="52" t="s">
        <v>501</v>
      </c>
      <c r="E330" s="53"/>
      <c r="F330" s="52" t="s">
        <v>1244</v>
      </c>
      <c r="G330" s="51" t="s">
        <v>112</v>
      </c>
      <c r="H330" s="52" t="s">
        <v>1245</v>
      </c>
      <c r="I330" s="54">
        <v>1</v>
      </c>
      <c r="J330" s="55"/>
      <c r="K330" s="55"/>
      <c r="L330" s="55">
        <v>42853</v>
      </c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  <c r="CG330" s="55"/>
      <c r="CH330" s="55"/>
      <c r="CI330" s="55"/>
      <c r="CJ330" s="55"/>
      <c r="CK330" s="55"/>
      <c r="CL330" s="55"/>
      <c r="CM330" s="55"/>
      <c r="CN330" s="55"/>
      <c r="CO330" s="55"/>
      <c r="CP330" s="55"/>
      <c r="CQ330" s="55"/>
      <c r="CR330" s="55"/>
      <c r="CS330" s="55"/>
      <c r="CT330" s="55"/>
      <c r="CU330" s="55"/>
      <c r="CV330" s="55"/>
      <c r="CW330" s="55"/>
      <c r="CX330" s="55"/>
      <c r="CY330" s="55"/>
      <c r="CZ330" s="55"/>
      <c r="DA330" s="55"/>
      <c r="DB330" s="55"/>
      <c r="DC330" s="55"/>
      <c r="DD330" s="55"/>
      <c r="DE330" s="55"/>
      <c r="DF330" s="55"/>
      <c r="DG330" s="55"/>
      <c r="DH330" s="55"/>
      <c r="DI330" s="55"/>
      <c r="DJ330" s="55"/>
      <c r="DK330" s="55"/>
      <c r="DL330" s="55"/>
      <c r="DM330" s="55"/>
      <c r="DN330" s="55"/>
      <c r="DO330" s="55"/>
      <c r="DP330" s="55"/>
      <c r="DQ330" s="55"/>
      <c r="DR330" s="55"/>
      <c r="DS330" s="55"/>
      <c r="DT330" s="55"/>
      <c r="DU330" s="55"/>
      <c r="DV330" s="55"/>
      <c r="DW330" s="55"/>
      <c r="DX330" s="55"/>
      <c r="DY330" s="55"/>
      <c r="DZ330" s="55"/>
      <c r="EA330" s="55"/>
    </row>
    <row r="331" spans="1:131" s="56" customFormat="1" ht="25.5" x14ac:dyDescent="0.2">
      <c r="A331" s="51"/>
      <c r="B331" s="51"/>
      <c r="C331" s="52" t="s">
        <v>1335</v>
      </c>
      <c r="D331" s="52" t="s">
        <v>661</v>
      </c>
      <c r="E331" s="53"/>
      <c r="F331" s="52" t="s">
        <v>1336</v>
      </c>
      <c r="G331" s="51" t="s">
        <v>112</v>
      </c>
      <c r="H331" s="52" t="s">
        <v>1155</v>
      </c>
      <c r="I331" s="54">
        <v>1</v>
      </c>
      <c r="J331" s="55"/>
      <c r="K331" s="55"/>
      <c r="L331" s="55">
        <v>43237</v>
      </c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  <c r="CG331" s="55"/>
      <c r="CH331" s="55"/>
      <c r="CI331" s="55"/>
      <c r="CJ331" s="55"/>
      <c r="CK331" s="55"/>
      <c r="CL331" s="55"/>
      <c r="CM331" s="55"/>
      <c r="CN331" s="55"/>
      <c r="CO331" s="55"/>
      <c r="CP331" s="55"/>
      <c r="CQ331" s="55"/>
      <c r="CR331" s="55"/>
      <c r="CS331" s="55"/>
      <c r="CT331" s="55"/>
      <c r="CU331" s="55"/>
      <c r="CV331" s="55"/>
      <c r="CW331" s="55"/>
      <c r="CX331" s="55"/>
      <c r="CY331" s="55"/>
      <c r="CZ331" s="55"/>
      <c r="DA331" s="55"/>
      <c r="DB331" s="55"/>
      <c r="DC331" s="55"/>
      <c r="DD331" s="55"/>
      <c r="DE331" s="55"/>
      <c r="DF331" s="55"/>
      <c r="DG331" s="55"/>
      <c r="DH331" s="55"/>
      <c r="DI331" s="55"/>
      <c r="DJ331" s="55"/>
      <c r="DK331" s="55"/>
      <c r="DL331" s="55"/>
      <c r="DM331" s="55"/>
      <c r="DN331" s="55"/>
      <c r="DO331" s="55"/>
      <c r="DP331" s="55"/>
      <c r="DQ331" s="55"/>
      <c r="DR331" s="55"/>
      <c r="DS331" s="55"/>
      <c r="DT331" s="55"/>
      <c r="DU331" s="55"/>
      <c r="DV331" s="55"/>
      <c r="DW331" s="55"/>
      <c r="DX331" s="55"/>
      <c r="DY331" s="55"/>
      <c r="DZ331" s="55"/>
      <c r="EA331" s="55"/>
    </row>
    <row r="332" spans="1:131" s="56" customFormat="1" ht="25.5" x14ac:dyDescent="0.2">
      <c r="A332" s="51">
        <v>2928</v>
      </c>
      <c r="B332" s="51">
        <v>157</v>
      </c>
      <c r="C332" s="52" t="s">
        <v>460</v>
      </c>
      <c r="D332" s="52" t="s">
        <v>461</v>
      </c>
      <c r="E332" s="53"/>
      <c r="F332" s="52" t="s">
        <v>462</v>
      </c>
      <c r="G332" s="51" t="s">
        <v>123</v>
      </c>
      <c r="H332" s="52" t="s">
        <v>463</v>
      </c>
      <c r="I332" s="54">
        <v>3</v>
      </c>
      <c r="J332" s="55"/>
      <c r="K332" s="55"/>
      <c r="L332" s="55">
        <v>40330</v>
      </c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>
        <v>40547</v>
      </c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>
        <v>40696</v>
      </c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/>
      <c r="CI332" s="55"/>
      <c r="CJ332" s="55"/>
      <c r="CK332" s="55"/>
      <c r="CL332" s="55"/>
      <c r="CM332" s="55"/>
      <c r="CN332" s="55"/>
      <c r="CO332" s="55"/>
      <c r="CP332" s="55"/>
      <c r="CQ332" s="55"/>
      <c r="CR332" s="55"/>
      <c r="CS332" s="55"/>
      <c r="CT332" s="55"/>
      <c r="CU332" s="55"/>
      <c r="CV332" s="55"/>
      <c r="CW332" s="55"/>
      <c r="CX332" s="55"/>
      <c r="CY332" s="55"/>
      <c r="CZ332" s="55"/>
      <c r="DA332" s="55"/>
      <c r="DB332" s="55"/>
      <c r="DC332" s="55"/>
      <c r="DD332" s="55"/>
      <c r="DE332" s="55"/>
      <c r="DF332" s="55"/>
      <c r="DG332" s="55"/>
      <c r="DH332" s="55"/>
      <c r="DI332" s="55"/>
      <c r="DJ332" s="55"/>
      <c r="DK332" s="55"/>
      <c r="DL332" s="55"/>
      <c r="DM332" s="55"/>
      <c r="DN332" s="55"/>
      <c r="DO332" s="55"/>
      <c r="DP332" s="55"/>
      <c r="DQ332" s="55"/>
      <c r="DR332" s="55"/>
      <c r="DS332" s="55"/>
      <c r="DT332" s="55"/>
      <c r="DU332" s="55"/>
      <c r="DV332" s="55"/>
      <c r="DW332" s="55"/>
      <c r="DX332" s="55"/>
      <c r="DY332" s="55"/>
      <c r="DZ332" s="55"/>
      <c r="EA332" s="55"/>
    </row>
    <row r="333" spans="1:131" s="56" customFormat="1" x14ac:dyDescent="0.2">
      <c r="A333" s="51"/>
      <c r="B333" s="51"/>
      <c r="C333" s="52" t="s">
        <v>1223</v>
      </c>
      <c r="D333" s="52" t="s">
        <v>1224</v>
      </c>
      <c r="E333" s="53"/>
      <c r="F333" s="52" t="s">
        <v>1225</v>
      </c>
      <c r="G333" s="51" t="s">
        <v>204</v>
      </c>
      <c r="H333" s="52" t="s">
        <v>243</v>
      </c>
      <c r="I333" s="54">
        <v>21</v>
      </c>
      <c r="J333" s="55"/>
      <c r="K333" s="55"/>
      <c r="L333" s="55">
        <v>42675</v>
      </c>
      <c r="M333" s="55"/>
      <c r="N333" s="55">
        <v>44057</v>
      </c>
      <c r="O333" s="55">
        <v>42903</v>
      </c>
      <c r="P333" s="55"/>
      <c r="Q333" s="55"/>
      <c r="R333" s="55"/>
      <c r="S333" s="55">
        <v>44295</v>
      </c>
      <c r="T333" s="55">
        <v>44361</v>
      </c>
      <c r="U333" s="55">
        <v>44770</v>
      </c>
      <c r="V333" s="55">
        <v>44310</v>
      </c>
      <c r="W333" s="55">
        <v>44362</v>
      </c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>
        <v>43148</v>
      </c>
      <c r="AM333" s="55">
        <v>43148</v>
      </c>
      <c r="AN333" s="55">
        <v>43213</v>
      </c>
      <c r="AO333" s="55">
        <v>43213</v>
      </c>
      <c r="AP333" s="55"/>
      <c r="AQ333" s="55"/>
      <c r="AR333" s="55"/>
      <c r="AS333" s="55">
        <v>42778</v>
      </c>
      <c r="AT333" s="55"/>
      <c r="AU333" s="55"/>
      <c r="AV333" s="55"/>
      <c r="AW333" s="55"/>
      <c r="AX333" s="55">
        <v>42928</v>
      </c>
      <c r="AY333" s="55"/>
      <c r="AZ333" s="55"/>
      <c r="BA333" s="55"/>
      <c r="BB333" s="55"/>
      <c r="BC333" s="55"/>
      <c r="BD333" s="55"/>
      <c r="BE333" s="55">
        <v>44074</v>
      </c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  <c r="CG333" s="55"/>
      <c r="CH333" s="55">
        <v>42860</v>
      </c>
      <c r="CI333" s="55"/>
      <c r="CJ333" s="55"/>
      <c r="CK333" s="55">
        <v>42705</v>
      </c>
      <c r="CL333" s="55">
        <v>42715</v>
      </c>
      <c r="CM333" s="55">
        <v>42715</v>
      </c>
      <c r="CN333" s="55"/>
      <c r="CO333" s="55"/>
      <c r="CP333" s="55"/>
      <c r="CQ333" s="55"/>
      <c r="CR333" s="55"/>
      <c r="CS333" s="55"/>
      <c r="CT333" s="55">
        <v>44295</v>
      </c>
      <c r="CU333" s="55"/>
      <c r="CV333" s="55">
        <v>43314</v>
      </c>
      <c r="CW333" s="55"/>
      <c r="CX333" s="55"/>
      <c r="CY333" s="55">
        <v>43571</v>
      </c>
      <c r="CZ333" s="55"/>
      <c r="DA333" s="55">
        <v>44057</v>
      </c>
      <c r="DB333" s="55">
        <v>44074</v>
      </c>
      <c r="DC333" s="55">
        <v>44074</v>
      </c>
      <c r="DD333" s="55"/>
      <c r="DE333" s="55"/>
      <c r="DF333" s="55"/>
      <c r="DG333" s="55"/>
      <c r="DH333" s="55"/>
      <c r="DI333" s="55"/>
      <c r="DJ333" s="55"/>
      <c r="DK333" s="55"/>
      <c r="DL333" s="55">
        <v>42778</v>
      </c>
      <c r="DM333" s="55"/>
      <c r="DN333" s="55"/>
      <c r="DO333" s="55"/>
      <c r="DP333" s="55"/>
      <c r="DQ333" s="55"/>
      <c r="DR333" s="55"/>
      <c r="DS333" s="55"/>
      <c r="DT333" s="55"/>
      <c r="DU333" s="55"/>
      <c r="DV333" s="55"/>
      <c r="DW333" s="55"/>
      <c r="DX333" s="55"/>
      <c r="DY333" s="55"/>
      <c r="DZ333" s="55"/>
      <c r="EA333" s="55"/>
    </row>
    <row r="334" spans="1:131" s="56" customFormat="1" x14ac:dyDescent="0.2">
      <c r="A334" s="51">
        <v>3300</v>
      </c>
      <c r="B334" s="51">
        <v>183</v>
      </c>
      <c r="C334" s="52" t="s">
        <v>991</v>
      </c>
      <c r="D334" s="52" t="s">
        <v>402</v>
      </c>
      <c r="E334" s="53"/>
      <c r="F334" s="52" t="s">
        <v>403</v>
      </c>
      <c r="G334" s="51" t="s">
        <v>123</v>
      </c>
      <c r="H334" s="52" t="s">
        <v>113</v>
      </c>
      <c r="I334" s="54">
        <v>2</v>
      </c>
      <c r="J334" s="55"/>
      <c r="K334" s="55"/>
      <c r="L334" s="55">
        <v>40826</v>
      </c>
      <c r="M334" s="55"/>
      <c r="N334" s="55"/>
      <c r="O334" s="55">
        <v>40826</v>
      </c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  <c r="CG334" s="55"/>
      <c r="CH334" s="55"/>
      <c r="CI334" s="55"/>
      <c r="CJ334" s="55"/>
      <c r="CK334" s="55"/>
      <c r="CL334" s="55"/>
      <c r="CM334" s="55"/>
      <c r="CN334" s="55"/>
      <c r="CO334" s="55"/>
      <c r="CP334" s="55"/>
      <c r="CQ334" s="55"/>
      <c r="CR334" s="55"/>
      <c r="CS334" s="55"/>
      <c r="CT334" s="55"/>
      <c r="CU334" s="55"/>
      <c r="CV334" s="55"/>
      <c r="CW334" s="55"/>
      <c r="CX334" s="55"/>
      <c r="CY334" s="55"/>
      <c r="CZ334" s="55"/>
      <c r="DA334" s="55"/>
      <c r="DB334" s="55"/>
      <c r="DC334" s="55"/>
      <c r="DD334" s="55"/>
      <c r="DE334" s="55"/>
      <c r="DF334" s="55"/>
      <c r="DG334" s="55"/>
      <c r="DH334" s="55"/>
      <c r="DI334" s="55"/>
      <c r="DJ334" s="55"/>
      <c r="DK334" s="55"/>
      <c r="DL334" s="55"/>
      <c r="DM334" s="55"/>
      <c r="DN334" s="55"/>
      <c r="DO334" s="55"/>
      <c r="DP334" s="55"/>
      <c r="DQ334" s="55"/>
      <c r="DR334" s="55"/>
      <c r="DS334" s="55"/>
      <c r="DT334" s="55"/>
      <c r="DU334" s="55"/>
      <c r="DV334" s="55"/>
      <c r="DW334" s="55"/>
      <c r="DX334" s="55"/>
      <c r="DY334" s="55"/>
      <c r="DZ334" s="55"/>
      <c r="EA334" s="55"/>
    </row>
    <row r="335" spans="1:131" s="56" customFormat="1" x14ac:dyDescent="0.2">
      <c r="A335" s="51">
        <v>3300</v>
      </c>
      <c r="B335" s="51">
        <v>183</v>
      </c>
      <c r="C335" s="52" t="s">
        <v>991</v>
      </c>
      <c r="D335" s="52" t="s">
        <v>402</v>
      </c>
      <c r="E335" s="53"/>
      <c r="F335" s="52" t="s">
        <v>404</v>
      </c>
      <c r="G335" s="51" t="s">
        <v>123</v>
      </c>
      <c r="H335" s="52" t="s">
        <v>113</v>
      </c>
      <c r="I335" s="54">
        <v>2</v>
      </c>
      <c r="J335" s="55"/>
      <c r="K335" s="55"/>
      <c r="L335" s="55">
        <v>40826</v>
      </c>
      <c r="M335" s="55"/>
      <c r="N335" s="55"/>
      <c r="O335" s="55">
        <v>40826</v>
      </c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/>
      <c r="CI335" s="55"/>
      <c r="CJ335" s="55"/>
      <c r="CK335" s="55"/>
      <c r="CL335" s="55"/>
      <c r="CM335" s="55"/>
      <c r="CN335" s="55"/>
      <c r="CO335" s="55"/>
      <c r="CP335" s="55"/>
      <c r="CQ335" s="55"/>
      <c r="CR335" s="55"/>
      <c r="CS335" s="55"/>
      <c r="CT335" s="55"/>
      <c r="CU335" s="55"/>
      <c r="CV335" s="55"/>
      <c r="CW335" s="55"/>
      <c r="CX335" s="55"/>
      <c r="CY335" s="55"/>
      <c r="CZ335" s="55"/>
      <c r="DA335" s="55"/>
      <c r="DB335" s="55"/>
      <c r="DC335" s="55"/>
      <c r="DD335" s="55"/>
      <c r="DE335" s="55"/>
      <c r="DF335" s="55"/>
      <c r="DG335" s="55"/>
      <c r="DH335" s="55"/>
      <c r="DI335" s="55"/>
      <c r="DJ335" s="55"/>
      <c r="DK335" s="55"/>
      <c r="DL335" s="55"/>
      <c r="DM335" s="55"/>
      <c r="DN335" s="55"/>
      <c r="DO335" s="55"/>
      <c r="DP335" s="55"/>
      <c r="DQ335" s="55"/>
      <c r="DR335" s="55"/>
      <c r="DS335" s="55"/>
      <c r="DT335" s="55"/>
      <c r="DU335" s="55"/>
      <c r="DV335" s="55"/>
      <c r="DW335" s="55"/>
      <c r="DX335" s="55"/>
      <c r="DY335" s="55"/>
      <c r="DZ335" s="55"/>
      <c r="EA335" s="55"/>
    </row>
    <row r="336" spans="1:131" s="56" customFormat="1" x14ac:dyDescent="0.2">
      <c r="A336" s="51"/>
      <c r="B336" s="51">
        <v>198</v>
      </c>
      <c r="C336" s="52" t="s">
        <v>1418</v>
      </c>
      <c r="D336" s="52" t="s">
        <v>140</v>
      </c>
      <c r="E336" s="53"/>
      <c r="F336" s="52" t="s">
        <v>1419</v>
      </c>
      <c r="G336" s="51" t="s">
        <v>204</v>
      </c>
      <c r="H336" s="52" t="s">
        <v>1420</v>
      </c>
      <c r="I336" s="54">
        <v>1</v>
      </c>
      <c r="J336" s="55"/>
      <c r="K336" s="55"/>
      <c r="L336" s="55">
        <v>43667</v>
      </c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55"/>
      <c r="CP336" s="55"/>
      <c r="CQ336" s="55"/>
      <c r="CR336" s="55"/>
      <c r="CS336" s="55"/>
      <c r="CT336" s="55"/>
      <c r="CU336" s="55"/>
      <c r="CV336" s="55"/>
      <c r="CW336" s="55"/>
      <c r="CX336" s="55"/>
      <c r="CY336" s="55"/>
      <c r="CZ336" s="55"/>
      <c r="DA336" s="55"/>
      <c r="DB336" s="55"/>
      <c r="DC336" s="55"/>
      <c r="DD336" s="55"/>
      <c r="DE336" s="55"/>
      <c r="DF336" s="55"/>
      <c r="DG336" s="55"/>
      <c r="DH336" s="55"/>
      <c r="DI336" s="55"/>
      <c r="DJ336" s="55"/>
      <c r="DK336" s="55"/>
      <c r="DL336" s="55"/>
      <c r="DM336" s="55"/>
      <c r="DN336" s="55"/>
      <c r="DO336" s="55"/>
      <c r="DP336" s="55"/>
      <c r="DQ336" s="55"/>
      <c r="DR336" s="55"/>
      <c r="DS336" s="55"/>
      <c r="DT336" s="55"/>
      <c r="DU336" s="55"/>
      <c r="DV336" s="55"/>
      <c r="DW336" s="55"/>
      <c r="DX336" s="55"/>
      <c r="DY336" s="55"/>
      <c r="DZ336" s="55"/>
      <c r="EA336" s="55"/>
    </row>
    <row r="337" spans="1:131" s="56" customFormat="1" x14ac:dyDescent="0.2">
      <c r="A337" s="51"/>
      <c r="B337" s="51">
        <v>198</v>
      </c>
      <c r="C337" s="52" t="s">
        <v>1418</v>
      </c>
      <c r="D337" s="52" t="s">
        <v>140</v>
      </c>
      <c r="E337" s="53"/>
      <c r="F337" s="52" t="s">
        <v>1563</v>
      </c>
      <c r="G337" s="51" t="s">
        <v>145</v>
      </c>
      <c r="H337" s="52" t="s">
        <v>483</v>
      </c>
      <c r="I337" s="54">
        <v>7</v>
      </c>
      <c r="J337" s="55"/>
      <c r="K337" s="55"/>
      <c r="L337" s="55">
        <v>44554</v>
      </c>
      <c r="M337" s="55"/>
      <c r="N337" s="55">
        <v>45486</v>
      </c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>
        <v>45158</v>
      </c>
      <c r="AW337" s="55">
        <v>45486</v>
      </c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  <c r="CG337" s="55"/>
      <c r="CH337" s="55"/>
      <c r="CI337" s="55"/>
      <c r="CJ337" s="55"/>
      <c r="CK337" s="55"/>
      <c r="CL337" s="55"/>
      <c r="CM337" s="55"/>
      <c r="CN337" s="55"/>
      <c r="CO337" s="55"/>
      <c r="CP337" s="55"/>
      <c r="CQ337" s="55"/>
      <c r="CR337" s="55"/>
      <c r="CS337" s="55"/>
      <c r="CT337" s="55"/>
      <c r="CU337" s="55"/>
      <c r="CV337" s="55"/>
      <c r="CW337" s="55"/>
      <c r="CX337" s="55"/>
      <c r="CY337" s="55">
        <v>44594</v>
      </c>
      <c r="CZ337" s="55"/>
      <c r="DA337" s="55"/>
      <c r="DB337" s="55"/>
      <c r="DC337" s="55">
        <v>44596</v>
      </c>
      <c r="DD337" s="55"/>
      <c r="DE337" s="55"/>
      <c r="DF337" s="55"/>
      <c r="DG337" s="55">
        <v>45486</v>
      </c>
      <c r="DH337" s="55"/>
      <c r="DI337" s="55"/>
      <c r="DJ337" s="55"/>
      <c r="DK337" s="55"/>
      <c r="DL337" s="55"/>
      <c r="DM337" s="55"/>
      <c r="DN337" s="55"/>
      <c r="DO337" s="55"/>
      <c r="DP337" s="55"/>
      <c r="DQ337" s="55"/>
      <c r="DR337" s="55"/>
      <c r="DS337" s="55"/>
      <c r="DT337" s="55"/>
      <c r="DU337" s="55"/>
      <c r="DV337" s="55"/>
      <c r="DW337" s="55"/>
      <c r="DX337" s="55"/>
      <c r="DY337" s="55"/>
      <c r="DZ337" s="55"/>
      <c r="EA337" s="55"/>
    </row>
    <row r="338" spans="1:131" s="56" customFormat="1" ht="25.5" x14ac:dyDescent="0.2">
      <c r="A338" s="51"/>
      <c r="B338" s="51"/>
      <c r="C338" s="52" t="s">
        <v>1712</v>
      </c>
      <c r="D338" s="52" t="s">
        <v>1713</v>
      </c>
      <c r="E338" s="53"/>
      <c r="F338" s="52" t="s">
        <v>1714</v>
      </c>
      <c r="G338" s="51" t="s">
        <v>567</v>
      </c>
      <c r="H338" s="52" t="s">
        <v>718</v>
      </c>
      <c r="I338" s="54">
        <v>5</v>
      </c>
      <c r="J338" s="55"/>
      <c r="K338" s="55"/>
      <c r="L338" s="55">
        <v>45485</v>
      </c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>
        <v>45485</v>
      </c>
      <c r="AW338" s="55">
        <v>45485</v>
      </c>
      <c r="AX338" s="55"/>
      <c r="AY338" s="55"/>
      <c r="AZ338" s="55"/>
      <c r="BA338" s="55"/>
      <c r="BB338" s="55"/>
      <c r="BC338" s="55"/>
      <c r="BD338" s="55"/>
      <c r="BE338" s="55">
        <v>45485</v>
      </c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  <c r="CG338" s="55"/>
      <c r="CH338" s="55"/>
      <c r="CI338" s="55"/>
      <c r="CJ338" s="55"/>
      <c r="CK338" s="55"/>
      <c r="CL338" s="55"/>
      <c r="CM338" s="55"/>
      <c r="CN338" s="55"/>
      <c r="CO338" s="55"/>
      <c r="CP338" s="55"/>
      <c r="CQ338" s="55"/>
      <c r="CR338" s="55"/>
      <c r="CS338" s="55"/>
      <c r="CT338" s="55"/>
      <c r="CU338" s="55"/>
      <c r="CV338" s="55"/>
      <c r="CW338" s="55"/>
      <c r="CX338" s="55"/>
      <c r="CY338" s="55"/>
      <c r="CZ338" s="55"/>
      <c r="DA338" s="55"/>
      <c r="DB338" s="55"/>
      <c r="DC338" s="55"/>
      <c r="DD338" s="55"/>
      <c r="DE338" s="55"/>
      <c r="DF338" s="55"/>
      <c r="DG338" s="55">
        <v>45485</v>
      </c>
      <c r="DH338" s="55"/>
      <c r="DI338" s="55"/>
      <c r="DJ338" s="55"/>
      <c r="DK338" s="55"/>
      <c r="DL338" s="55"/>
      <c r="DM338" s="55"/>
      <c r="DN338" s="55"/>
      <c r="DO338" s="55"/>
      <c r="DP338" s="55"/>
      <c r="DQ338" s="55"/>
      <c r="DR338" s="55"/>
      <c r="DS338" s="55"/>
      <c r="DT338" s="55"/>
      <c r="DU338" s="55"/>
      <c r="DV338" s="55"/>
      <c r="DW338" s="55"/>
      <c r="DX338" s="55"/>
      <c r="DY338" s="55"/>
      <c r="DZ338" s="55"/>
      <c r="EA338" s="55"/>
    </row>
    <row r="339" spans="1:131" s="56" customFormat="1" x14ac:dyDescent="0.2">
      <c r="A339" s="51"/>
      <c r="B339" s="51">
        <v>217</v>
      </c>
      <c r="C339" s="52" t="s">
        <v>1178</v>
      </c>
      <c r="D339" s="52" t="s">
        <v>1179</v>
      </c>
      <c r="E339" s="53"/>
      <c r="F339" s="52" t="s">
        <v>948</v>
      </c>
      <c r="G339" s="51" t="s">
        <v>112</v>
      </c>
      <c r="H339" s="52" t="s">
        <v>1155</v>
      </c>
      <c r="I339" s="54">
        <v>23</v>
      </c>
      <c r="J339" s="55"/>
      <c r="K339" s="55"/>
      <c r="L339" s="55">
        <v>42526</v>
      </c>
      <c r="M339" s="55"/>
      <c r="N339" s="55"/>
      <c r="O339" s="55">
        <v>43212</v>
      </c>
      <c r="P339" s="55">
        <v>45383</v>
      </c>
      <c r="Q339" s="55"/>
      <c r="R339" s="55"/>
      <c r="S339" s="55"/>
      <c r="T339" s="55"/>
      <c r="U339" s="55"/>
      <c r="V339" s="55">
        <v>42799</v>
      </c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>
        <v>45405</v>
      </c>
      <c r="AW339" s="55"/>
      <c r="AX339" s="55"/>
      <c r="AY339" s="55"/>
      <c r="AZ339" s="55"/>
      <c r="BA339" s="55"/>
      <c r="BB339" s="55"/>
      <c r="BC339" s="55">
        <v>42526</v>
      </c>
      <c r="BD339" s="55"/>
      <c r="BE339" s="55"/>
      <c r="BF339" s="55"/>
      <c r="BG339" s="55"/>
      <c r="BH339" s="55"/>
      <c r="BI339" s="55"/>
      <c r="BJ339" s="55"/>
      <c r="BK339" s="55">
        <v>43519</v>
      </c>
      <c r="BL339" s="55"/>
      <c r="BM339" s="55"/>
      <c r="BN339" s="55"/>
      <c r="BO339" s="55">
        <v>43519</v>
      </c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>
        <v>43043</v>
      </c>
      <c r="CF339" s="55"/>
      <c r="CG339" s="55"/>
      <c r="CH339" s="55">
        <v>45234</v>
      </c>
      <c r="CI339" s="55">
        <v>45234</v>
      </c>
      <c r="CJ339" s="55">
        <v>45234</v>
      </c>
      <c r="CK339" s="55">
        <v>42799</v>
      </c>
      <c r="CL339" s="55"/>
      <c r="CM339" s="55">
        <v>43183</v>
      </c>
      <c r="CN339" s="55"/>
      <c r="CO339" s="55">
        <v>43183</v>
      </c>
      <c r="CP339" s="55"/>
      <c r="CQ339" s="55"/>
      <c r="CR339" s="55"/>
      <c r="CS339" s="55"/>
      <c r="CT339" s="55"/>
      <c r="CU339" s="55"/>
      <c r="CV339" s="55"/>
      <c r="CW339" s="55"/>
      <c r="CX339" s="55"/>
      <c r="CY339" s="55">
        <v>43169</v>
      </c>
      <c r="CZ339" s="55">
        <v>42749</v>
      </c>
      <c r="DA339" s="55"/>
      <c r="DB339" s="55">
        <v>44295</v>
      </c>
      <c r="DC339" s="55">
        <v>43583</v>
      </c>
      <c r="DD339" s="55"/>
      <c r="DE339" s="55"/>
      <c r="DF339" s="55"/>
      <c r="DG339" s="55"/>
      <c r="DH339" s="55"/>
      <c r="DI339" s="55">
        <v>44192</v>
      </c>
      <c r="DJ339" s="55"/>
      <c r="DK339" s="55"/>
      <c r="DL339" s="55"/>
      <c r="DM339" s="55"/>
      <c r="DN339" s="55"/>
      <c r="DO339" s="55"/>
      <c r="DP339" s="55"/>
      <c r="DQ339" s="55"/>
      <c r="DR339" s="55"/>
      <c r="DS339" s="55"/>
      <c r="DT339" s="55"/>
      <c r="DU339" s="55"/>
      <c r="DV339" s="55"/>
      <c r="DW339" s="55"/>
      <c r="DX339" s="55"/>
      <c r="DY339" s="55"/>
      <c r="DZ339" s="55"/>
      <c r="EA339" s="55"/>
    </row>
    <row r="340" spans="1:131" s="56" customFormat="1" x14ac:dyDescent="0.2">
      <c r="A340" s="51"/>
      <c r="B340" s="51">
        <v>219</v>
      </c>
      <c r="C340" s="52" t="s">
        <v>1234</v>
      </c>
      <c r="D340" s="52" t="s">
        <v>1235</v>
      </c>
      <c r="E340" s="53"/>
      <c r="F340" s="52" t="s">
        <v>1249</v>
      </c>
      <c r="G340" s="51" t="s">
        <v>159</v>
      </c>
      <c r="H340" s="52"/>
      <c r="I340" s="54">
        <v>1</v>
      </c>
      <c r="J340" s="55"/>
      <c r="K340" s="55"/>
      <c r="L340" s="55">
        <v>43183</v>
      </c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>
        <v>43267</v>
      </c>
      <c r="AB340" s="55">
        <v>43267</v>
      </c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  <c r="CO340" s="55"/>
      <c r="CP340" s="55"/>
      <c r="CQ340" s="55"/>
      <c r="CR340" s="55"/>
      <c r="CS340" s="55"/>
      <c r="CT340" s="55"/>
      <c r="CU340" s="55"/>
      <c r="CV340" s="55"/>
      <c r="CW340" s="55"/>
      <c r="CX340" s="55"/>
      <c r="CY340" s="55"/>
      <c r="CZ340" s="55"/>
      <c r="DA340" s="55"/>
      <c r="DB340" s="55"/>
      <c r="DC340" s="55"/>
      <c r="DD340" s="55"/>
      <c r="DE340" s="55"/>
      <c r="DF340" s="55"/>
      <c r="DG340" s="55"/>
      <c r="DH340" s="55"/>
      <c r="DI340" s="55"/>
      <c r="DJ340" s="55"/>
      <c r="DK340" s="55"/>
      <c r="DL340" s="55"/>
      <c r="DM340" s="55"/>
      <c r="DN340" s="55"/>
      <c r="DO340" s="55"/>
      <c r="DP340" s="55"/>
      <c r="DQ340" s="55"/>
      <c r="DR340" s="55"/>
      <c r="DS340" s="55"/>
      <c r="DT340" s="55"/>
      <c r="DU340" s="55"/>
      <c r="DV340" s="55"/>
      <c r="DW340" s="55"/>
      <c r="DX340" s="55"/>
      <c r="DY340" s="55"/>
      <c r="DZ340" s="55"/>
      <c r="EA340" s="55"/>
    </row>
    <row r="341" spans="1:131" s="56" customFormat="1" ht="25.5" x14ac:dyDescent="0.2">
      <c r="A341" s="51"/>
      <c r="B341" s="51">
        <v>219</v>
      </c>
      <c r="C341" s="52" t="s">
        <v>1234</v>
      </c>
      <c r="D341" s="52" t="s">
        <v>1235</v>
      </c>
      <c r="E341" s="53"/>
      <c r="F341" s="52" t="s">
        <v>1236</v>
      </c>
      <c r="G341" s="51" t="s">
        <v>159</v>
      </c>
      <c r="H341" s="52" t="s">
        <v>187</v>
      </c>
      <c r="I341" s="54">
        <v>2</v>
      </c>
      <c r="J341" s="55"/>
      <c r="K341" s="55"/>
      <c r="L341" s="55">
        <v>42901</v>
      </c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>
        <v>42903</v>
      </c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  <c r="CF341" s="55"/>
      <c r="CG341" s="55"/>
      <c r="CH341" s="55"/>
      <c r="CI341" s="55"/>
      <c r="CJ341" s="55"/>
      <c r="CK341" s="55"/>
      <c r="CL341" s="55"/>
      <c r="CM341" s="55"/>
      <c r="CN341" s="55"/>
      <c r="CO341" s="55"/>
      <c r="CP341" s="55"/>
      <c r="CQ341" s="55"/>
      <c r="CR341" s="55"/>
      <c r="CS341" s="55"/>
      <c r="CT341" s="55"/>
      <c r="CU341" s="55"/>
      <c r="CV341" s="55"/>
      <c r="CW341" s="55"/>
      <c r="CX341" s="55"/>
      <c r="CY341" s="55"/>
      <c r="CZ341" s="55"/>
      <c r="DA341" s="55"/>
      <c r="DB341" s="55"/>
      <c r="DC341" s="55"/>
      <c r="DD341" s="55"/>
      <c r="DE341" s="55"/>
      <c r="DF341" s="55"/>
      <c r="DG341" s="55"/>
      <c r="DH341" s="55"/>
      <c r="DI341" s="55"/>
      <c r="DJ341" s="55"/>
      <c r="DK341" s="55"/>
      <c r="DL341" s="55"/>
      <c r="DM341" s="55"/>
      <c r="DN341" s="55"/>
      <c r="DO341" s="55"/>
      <c r="DP341" s="55"/>
      <c r="DQ341" s="55"/>
      <c r="DR341" s="55"/>
      <c r="DS341" s="55"/>
      <c r="DT341" s="55"/>
      <c r="DU341" s="55"/>
      <c r="DV341" s="55"/>
      <c r="DW341" s="55"/>
      <c r="DX341" s="55"/>
      <c r="DY341" s="55"/>
      <c r="DZ341" s="55"/>
      <c r="EA341" s="55"/>
    </row>
    <row r="342" spans="1:131" s="56" customFormat="1" x14ac:dyDescent="0.2">
      <c r="A342" s="51"/>
      <c r="B342" s="51">
        <v>219</v>
      </c>
      <c r="C342" s="52" t="s">
        <v>1234</v>
      </c>
      <c r="D342" s="52" t="s">
        <v>1235</v>
      </c>
      <c r="E342" s="53"/>
      <c r="F342" s="52" t="s">
        <v>1236</v>
      </c>
      <c r="G342" s="51" t="s">
        <v>159</v>
      </c>
      <c r="H342" s="52"/>
      <c r="I342" s="54">
        <v>6</v>
      </c>
      <c r="J342" s="55"/>
      <c r="K342" s="55"/>
      <c r="L342" s="55"/>
      <c r="M342" s="55"/>
      <c r="N342" s="55">
        <v>42943</v>
      </c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>
        <v>43322</v>
      </c>
      <c r="AC342" s="55">
        <v>42964</v>
      </c>
      <c r="AD342" s="55"/>
      <c r="AE342" s="55"/>
      <c r="AF342" s="55"/>
      <c r="AG342" s="55"/>
      <c r="AH342" s="55"/>
      <c r="AI342" s="55"/>
      <c r="AJ342" s="55"/>
      <c r="AK342" s="55"/>
      <c r="AL342" s="55">
        <v>42950</v>
      </c>
      <c r="AM342" s="55">
        <v>42922</v>
      </c>
      <c r="AN342" s="55">
        <v>42922</v>
      </c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  <c r="CG342" s="55"/>
      <c r="CH342" s="55"/>
      <c r="CI342" s="55"/>
      <c r="CJ342" s="55"/>
      <c r="CK342" s="55"/>
      <c r="CL342" s="55"/>
      <c r="CM342" s="55"/>
      <c r="CN342" s="55"/>
      <c r="CO342" s="55"/>
      <c r="CP342" s="55"/>
      <c r="CQ342" s="55"/>
      <c r="CR342" s="55"/>
      <c r="CS342" s="55"/>
      <c r="CT342" s="55"/>
      <c r="CU342" s="55"/>
      <c r="CV342" s="55"/>
      <c r="CW342" s="55"/>
      <c r="CX342" s="55"/>
      <c r="CY342" s="55"/>
      <c r="CZ342" s="55"/>
      <c r="DA342" s="55"/>
      <c r="DB342" s="55"/>
      <c r="DC342" s="55"/>
      <c r="DD342" s="55"/>
      <c r="DE342" s="55"/>
      <c r="DF342" s="55"/>
      <c r="DG342" s="55"/>
      <c r="DH342" s="55"/>
      <c r="DI342" s="55"/>
      <c r="DJ342" s="55"/>
      <c r="DK342" s="55"/>
      <c r="DL342" s="55"/>
      <c r="DM342" s="55"/>
      <c r="DN342" s="55"/>
      <c r="DO342" s="55"/>
      <c r="DP342" s="55"/>
      <c r="DQ342" s="55"/>
      <c r="DR342" s="55"/>
      <c r="DS342" s="55"/>
      <c r="DT342" s="55"/>
      <c r="DU342" s="55"/>
      <c r="DV342" s="55"/>
      <c r="DW342" s="55"/>
      <c r="DX342" s="55"/>
      <c r="DY342" s="55"/>
      <c r="DZ342" s="55"/>
      <c r="EA342" s="55"/>
    </row>
    <row r="343" spans="1:131" s="56" customFormat="1" x14ac:dyDescent="0.2">
      <c r="A343" s="51">
        <v>3278</v>
      </c>
      <c r="B343" s="51">
        <v>188</v>
      </c>
      <c r="C343" s="52" t="s">
        <v>992</v>
      </c>
      <c r="D343" s="52" t="s">
        <v>153</v>
      </c>
      <c r="E343" s="53"/>
      <c r="F343" s="52" t="s">
        <v>922</v>
      </c>
      <c r="G343" s="51" t="s">
        <v>159</v>
      </c>
      <c r="H343" s="52" t="s">
        <v>168</v>
      </c>
      <c r="I343" s="54">
        <v>1</v>
      </c>
      <c r="J343" s="55"/>
      <c r="K343" s="55"/>
      <c r="L343" s="55">
        <v>40719</v>
      </c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  <c r="CG343" s="55"/>
      <c r="CH343" s="55"/>
      <c r="CI343" s="55"/>
      <c r="CJ343" s="55"/>
      <c r="CK343" s="55"/>
      <c r="CL343" s="55"/>
      <c r="CM343" s="55"/>
      <c r="CN343" s="55"/>
      <c r="CO343" s="55"/>
      <c r="CP343" s="55"/>
      <c r="CQ343" s="55"/>
      <c r="CR343" s="55"/>
      <c r="CS343" s="55"/>
      <c r="CT343" s="55"/>
      <c r="CU343" s="55"/>
      <c r="CV343" s="55"/>
      <c r="CW343" s="55"/>
      <c r="CX343" s="55"/>
      <c r="CY343" s="55"/>
      <c r="CZ343" s="55"/>
      <c r="DA343" s="55"/>
      <c r="DB343" s="55"/>
      <c r="DC343" s="55"/>
      <c r="DD343" s="55"/>
      <c r="DE343" s="55"/>
      <c r="DF343" s="55"/>
      <c r="DG343" s="55"/>
      <c r="DH343" s="55"/>
      <c r="DI343" s="55"/>
      <c r="DJ343" s="55"/>
      <c r="DK343" s="55"/>
      <c r="DL343" s="55"/>
      <c r="DM343" s="55"/>
      <c r="DN343" s="55"/>
      <c r="DO343" s="55"/>
      <c r="DP343" s="55"/>
      <c r="DQ343" s="55"/>
      <c r="DR343" s="55"/>
      <c r="DS343" s="55"/>
      <c r="DT343" s="55"/>
      <c r="DU343" s="55"/>
      <c r="DV343" s="55"/>
      <c r="DW343" s="55"/>
      <c r="DX343" s="55"/>
      <c r="DY343" s="55"/>
      <c r="DZ343" s="55"/>
      <c r="EA343" s="55"/>
    </row>
    <row r="344" spans="1:131" s="56" customFormat="1" ht="25.5" x14ac:dyDescent="0.2">
      <c r="A344" s="51">
        <v>4086</v>
      </c>
      <c r="B344" s="51">
        <v>119</v>
      </c>
      <c r="C344" s="52" t="s">
        <v>992</v>
      </c>
      <c r="D344" s="52" t="s">
        <v>993</v>
      </c>
      <c r="E344" s="53"/>
      <c r="F344" s="52" t="s">
        <v>403</v>
      </c>
      <c r="G344" s="51" t="s">
        <v>125</v>
      </c>
      <c r="H344" s="52" t="s">
        <v>840</v>
      </c>
      <c r="I344" s="54">
        <v>1</v>
      </c>
      <c r="J344" s="55"/>
      <c r="K344" s="55"/>
      <c r="L344" s="55">
        <v>41868</v>
      </c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  <c r="CO344" s="55"/>
      <c r="CP344" s="55"/>
      <c r="CQ344" s="55"/>
      <c r="CR344" s="55"/>
      <c r="CS344" s="55"/>
      <c r="CT344" s="55"/>
      <c r="CU344" s="55"/>
      <c r="CV344" s="55"/>
      <c r="CW344" s="55"/>
      <c r="CX344" s="55"/>
      <c r="CY344" s="55"/>
      <c r="CZ344" s="55"/>
      <c r="DA344" s="55"/>
      <c r="DB344" s="55"/>
      <c r="DC344" s="55"/>
      <c r="DD344" s="55"/>
      <c r="DE344" s="55"/>
      <c r="DF344" s="55"/>
      <c r="DG344" s="55"/>
      <c r="DH344" s="55"/>
      <c r="DI344" s="55"/>
      <c r="DJ344" s="55"/>
      <c r="DK344" s="55"/>
      <c r="DL344" s="55"/>
      <c r="DM344" s="55"/>
      <c r="DN344" s="55"/>
      <c r="DO344" s="55"/>
      <c r="DP344" s="55"/>
      <c r="DQ344" s="55"/>
      <c r="DR344" s="55"/>
      <c r="DS344" s="55"/>
      <c r="DT344" s="55"/>
      <c r="DU344" s="55"/>
      <c r="DV344" s="55"/>
      <c r="DW344" s="55"/>
      <c r="DX344" s="55"/>
      <c r="DY344" s="55"/>
      <c r="DZ344" s="55"/>
      <c r="EA344" s="55"/>
    </row>
    <row r="345" spans="1:131" s="56" customFormat="1" ht="25.5" x14ac:dyDescent="0.2">
      <c r="A345" s="51">
        <v>4086</v>
      </c>
      <c r="B345" s="51">
        <v>119</v>
      </c>
      <c r="C345" s="52" t="s">
        <v>992</v>
      </c>
      <c r="D345" s="52" t="s">
        <v>993</v>
      </c>
      <c r="E345" s="53"/>
      <c r="F345" s="52" t="s">
        <v>1232</v>
      </c>
      <c r="G345" s="51" t="s">
        <v>125</v>
      </c>
      <c r="H345" s="52" t="s">
        <v>133</v>
      </c>
      <c r="I345" s="54">
        <v>7</v>
      </c>
      <c r="J345" s="55"/>
      <c r="K345" s="55"/>
      <c r="L345" s="55">
        <v>44339</v>
      </c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>
        <v>44513</v>
      </c>
      <c r="AB345" s="55"/>
      <c r="AC345" s="55"/>
      <c r="AD345" s="55"/>
      <c r="AE345" s="55"/>
      <c r="AF345" s="55"/>
      <c r="AG345" s="55">
        <v>44512</v>
      </c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>
        <v>44514</v>
      </c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  <c r="CG345" s="55"/>
      <c r="CH345" s="55"/>
      <c r="CI345" s="55"/>
      <c r="CJ345" s="55"/>
      <c r="CK345" s="55"/>
      <c r="CL345" s="55"/>
      <c r="CM345" s="55"/>
      <c r="CN345" s="55"/>
      <c r="CO345" s="55"/>
      <c r="CP345" s="55"/>
      <c r="CQ345" s="55"/>
      <c r="CR345" s="55"/>
      <c r="CS345" s="55"/>
      <c r="CT345" s="55"/>
      <c r="CU345" s="55"/>
      <c r="CV345" s="55"/>
      <c r="CW345" s="55"/>
      <c r="CX345" s="55"/>
      <c r="CY345" s="55"/>
      <c r="CZ345" s="55"/>
      <c r="DA345" s="55">
        <v>44514</v>
      </c>
      <c r="DB345" s="55"/>
      <c r="DC345" s="55"/>
      <c r="DD345" s="55"/>
      <c r="DE345" s="55"/>
      <c r="DF345" s="55"/>
      <c r="DG345" s="55">
        <v>44514</v>
      </c>
      <c r="DH345" s="55"/>
      <c r="DI345" s="55"/>
      <c r="DJ345" s="55"/>
      <c r="DK345" s="55"/>
      <c r="DL345" s="55">
        <v>44355</v>
      </c>
      <c r="DM345" s="55">
        <v>44513</v>
      </c>
      <c r="DN345" s="55"/>
      <c r="DO345" s="55"/>
      <c r="DP345" s="55"/>
      <c r="DQ345" s="55"/>
      <c r="DR345" s="55"/>
      <c r="DS345" s="55"/>
      <c r="DT345" s="55"/>
      <c r="DU345" s="55"/>
      <c r="DV345" s="55"/>
      <c r="DW345" s="55"/>
      <c r="DX345" s="55"/>
      <c r="DY345" s="55"/>
      <c r="DZ345" s="55"/>
      <c r="EA345" s="55"/>
    </row>
    <row r="346" spans="1:131" s="56" customFormat="1" ht="25.5" x14ac:dyDescent="0.2">
      <c r="A346" s="51"/>
      <c r="B346" s="51"/>
      <c r="C346" s="52" t="s">
        <v>992</v>
      </c>
      <c r="D346" s="52" t="s">
        <v>993</v>
      </c>
      <c r="E346" s="53"/>
      <c r="F346" s="52" t="s">
        <v>1672</v>
      </c>
      <c r="G346" s="51" t="s">
        <v>125</v>
      </c>
      <c r="H346" s="52" t="s">
        <v>133</v>
      </c>
      <c r="I346" s="54">
        <v>4</v>
      </c>
      <c r="J346" s="55"/>
      <c r="K346" s="55"/>
      <c r="L346" s="55">
        <v>45211</v>
      </c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>
        <v>45241</v>
      </c>
      <c r="AM346" s="55">
        <v>45242</v>
      </c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>
        <v>45242</v>
      </c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  <c r="CG346" s="55"/>
      <c r="CH346" s="55"/>
      <c r="CI346" s="55"/>
      <c r="CJ346" s="55"/>
      <c r="CK346" s="55"/>
      <c r="CL346" s="55"/>
      <c r="CM346" s="55"/>
      <c r="CN346" s="55"/>
      <c r="CO346" s="55"/>
      <c r="CP346" s="55"/>
      <c r="CQ346" s="55"/>
      <c r="CR346" s="55"/>
      <c r="CS346" s="55"/>
      <c r="CT346" s="55"/>
      <c r="CU346" s="55"/>
      <c r="CV346" s="55"/>
      <c r="CW346" s="55"/>
      <c r="CX346" s="55"/>
      <c r="CY346" s="55"/>
      <c r="CZ346" s="55"/>
      <c r="DA346" s="55"/>
      <c r="DB346" s="55"/>
      <c r="DC346" s="55"/>
      <c r="DD346" s="55"/>
      <c r="DE346" s="55"/>
      <c r="DF346" s="55"/>
      <c r="DG346" s="55"/>
      <c r="DH346" s="55"/>
      <c r="DI346" s="55"/>
      <c r="DJ346" s="55"/>
      <c r="DK346" s="55"/>
      <c r="DL346" s="55"/>
      <c r="DM346" s="55"/>
      <c r="DN346" s="55"/>
      <c r="DO346" s="55"/>
      <c r="DP346" s="55"/>
      <c r="DQ346" s="55"/>
      <c r="DR346" s="55"/>
      <c r="DS346" s="55"/>
      <c r="DT346" s="55"/>
      <c r="DU346" s="55"/>
      <c r="DV346" s="55"/>
      <c r="DW346" s="55"/>
      <c r="DX346" s="55"/>
      <c r="DY346" s="55"/>
      <c r="DZ346" s="55"/>
      <c r="EA346" s="55"/>
    </row>
    <row r="347" spans="1:131" s="56" customFormat="1" x14ac:dyDescent="0.2">
      <c r="A347" s="51">
        <v>6030</v>
      </c>
      <c r="B347" s="51"/>
      <c r="C347" s="52" t="s">
        <v>994</v>
      </c>
      <c r="D347" s="52" t="s">
        <v>995</v>
      </c>
      <c r="E347" s="53"/>
      <c r="F347" s="52" t="s">
        <v>996</v>
      </c>
      <c r="G347" s="51" t="s">
        <v>116</v>
      </c>
      <c r="H347" s="52" t="s">
        <v>351</v>
      </c>
      <c r="I347" s="54">
        <v>3</v>
      </c>
      <c r="J347" s="55"/>
      <c r="K347" s="55"/>
      <c r="L347" s="55">
        <v>42174</v>
      </c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>
        <v>42173</v>
      </c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>
        <v>42173</v>
      </c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  <c r="CF347" s="55"/>
      <c r="CG347" s="55"/>
      <c r="CH347" s="55"/>
      <c r="CI347" s="55"/>
      <c r="CJ347" s="55"/>
      <c r="CK347" s="55"/>
      <c r="CL347" s="55"/>
      <c r="CM347" s="55"/>
      <c r="CN347" s="55"/>
      <c r="CO347" s="55"/>
      <c r="CP347" s="55"/>
      <c r="CQ347" s="55"/>
      <c r="CR347" s="55"/>
      <c r="CS347" s="55"/>
      <c r="CT347" s="55"/>
      <c r="CU347" s="55"/>
      <c r="CV347" s="55"/>
      <c r="CW347" s="55"/>
      <c r="CX347" s="55"/>
      <c r="CY347" s="55"/>
      <c r="CZ347" s="55"/>
      <c r="DA347" s="55"/>
      <c r="DB347" s="55"/>
      <c r="DC347" s="55"/>
      <c r="DD347" s="55"/>
      <c r="DE347" s="55"/>
      <c r="DF347" s="55"/>
      <c r="DG347" s="55"/>
      <c r="DH347" s="55"/>
      <c r="DI347" s="55"/>
      <c r="DJ347" s="55"/>
      <c r="DK347" s="55"/>
      <c r="DL347" s="55"/>
      <c r="DM347" s="55"/>
      <c r="DN347" s="55"/>
      <c r="DO347" s="55"/>
      <c r="DP347" s="55"/>
      <c r="DQ347" s="55"/>
      <c r="DR347" s="55"/>
      <c r="DS347" s="55"/>
      <c r="DT347" s="55"/>
      <c r="DU347" s="55"/>
      <c r="DV347" s="55"/>
      <c r="DW347" s="55"/>
      <c r="DX347" s="55"/>
      <c r="DY347" s="55"/>
      <c r="DZ347" s="55"/>
      <c r="EA347" s="55"/>
    </row>
    <row r="348" spans="1:131" s="56" customFormat="1" ht="25.5" x14ac:dyDescent="0.2">
      <c r="A348" s="51">
        <v>2919</v>
      </c>
      <c r="B348" s="51">
        <v>199</v>
      </c>
      <c r="C348" s="52" t="s">
        <v>467</v>
      </c>
      <c r="D348" s="52" t="s">
        <v>468</v>
      </c>
      <c r="E348" s="53"/>
      <c r="F348" s="52" t="s">
        <v>469</v>
      </c>
      <c r="G348" s="51" t="s">
        <v>197</v>
      </c>
      <c r="H348" s="52" t="s">
        <v>117</v>
      </c>
      <c r="I348" s="54">
        <v>24</v>
      </c>
      <c r="J348" s="55"/>
      <c r="K348" s="55"/>
      <c r="L348" s="55">
        <v>41132</v>
      </c>
      <c r="M348" s="55"/>
      <c r="N348" s="55">
        <v>42505</v>
      </c>
      <c r="O348" s="55">
        <v>42230</v>
      </c>
      <c r="P348" s="55"/>
      <c r="Q348" s="55"/>
      <c r="R348" s="55"/>
      <c r="S348" s="55">
        <v>41489</v>
      </c>
      <c r="T348" s="55"/>
      <c r="U348" s="55"/>
      <c r="V348" s="55"/>
      <c r="W348" s="55"/>
      <c r="X348" s="55"/>
      <c r="Y348" s="55">
        <v>42594</v>
      </c>
      <c r="Z348" s="55"/>
      <c r="AA348" s="55">
        <v>41137</v>
      </c>
      <c r="AB348" s="55">
        <v>41139</v>
      </c>
      <c r="AC348" s="55">
        <v>41460</v>
      </c>
      <c r="AD348" s="55"/>
      <c r="AE348" s="55"/>
      <c r="AF348" s="55"/>
      <c r="AG348" s="55">
        <v>41489</v>
      </c>
      <c r="AH348" s="55"/>
      <c r="AI348" s="55"/>
      <c r="AJ348" s="55"/>
      <c r="AK348" s="55"/>
      <c r="AL348" s="55">
        <v>41489</v>
      </c>
      <c r="AM348" s="55">
        <v>41489</v>
      </c>
      <c r="AN348" s="55">
        <v>41865</v>
      </c>
      <c r="AO348" s="55">
        <v>41865</v>
      </c>
      <c r="AP348" s="55"/>
      <c r="AQ348" s="55"/>
      <c r="AR348" s="55"/>
      <c r="AS348" s="55"/>
      <c r="AT348" s="55"/>
      <c r="AU348" s="55"/>
      <c r="AV348" s="55"/>
      <c r="AW348" s="55"/>
      <c r="AX348" s="55">
        <v>42230</v>
      </c>
      <c r="AY348" s="55"/>
      <c r="AZ348" s="55"/>
      <c r="BA348" s="55"/>
      <c r="BB348" s="55"/>
      <c r="BC348" s="55">
        <v>42594</v>
      </c>
      <c r="BD348" s="55"/>
      <c r="BE348" s="55"/>
      <c r="BF348" s="55"/>
      <c r="BG348" s="55">
        <v>41865</v>
      </c>
      <c r="BH348" s="55"/>
      <c r="BI348" s="55"/>
      <c r="BJ348" s="55"/>
      <c r="BK348" s="55"/>
      <c r="BL348" s="55"/>
      <c r="BM348" s="55"/>
      <c r="BN348" s="55"/>
      <c r="BO348" s="55">
        <v>41865</v>
      </c>
      <c r="BP348" s="55">
        <v>42594</v>
      </c>
      <c r="BQ348" s="55"/>
      <c r="BR348" s="55"/>
      <c r="BS348" s="55"/>
      <c r="BT348" s="55">
        <v>41460</v>
      </c>
      <c r="BU348" s="55"/>
      <c r="BV348" s="55"/>
      <c r="BW348" s="55"/>
      <c r="BX348" s="55"/>
      <c r="BY348" s="55"/>
      <c r="BZ348" s="55"/>
      <c r="CA348" s="55"/>
      <c r="CB348" s="55"/>
      <c r="CC348" s="55"/>
      <c r="CD348" s="55">
        <v>42230</v>
      </c>
      <c r="CE348" s="55"/>
      <c r="CF348" s="55"/>
      <c r="CG348" s="55"/>
      <c r="CH348" s="55"/>
      <c r="CI348" s="55"/>
      <c r="CJ348" s="55"/>
      <c r="CK348" s="55"/>
      <c r="CL348" s="55"/>
      <c r="CM348" s="55"/>
      <c r="CN348" s="55"/>
      <c r="CO348" s="55"/>
      <c r="CP348" s="55"/>
      <c r="CQ348" s="55"/>
      <c r="CR348" s="55"/>
      <c r="CS348" s="55"/>
      <c r="CT348" s="55"/>
      <c r="CU348" s="55"/>
      <c r="CV348" s="55">
        <v>41133</v>
      </c>
      <c r="CW348" s="55"/>
      <c r="CX348" s="55"/>
      <c r="CY348" s="55">
        <v>41137</v>
      </c>
      <c r="CZ348" s="55">
        <v>41140</v>
      </c>
      <c r="DA348" s="55">
        <v>42594</v>
      </c>
      <c r="DB348" s="55"/>
      <c r="DC348" s="55"/>
      <c r="DD348" s="55"/>
      <c r="DE348" s="55"/>
      <c r="DF348" s="55"/>
      <c r="DG348" s="55"/>
      <c r="DH348" s="55"/>
      <c r="DI348" s="55"/>
      <c r="DJ348" s="55"/>
      <c r="DK348" s="55"/>
      <c r="DL348" s="55"/>
      <c r="DM348" s="55"/>
      <c r="DN348" s="55"/>
      <c r="DO348" s="55"/>
      <c r="DP348" s="55"/>
      <c r="DQ348" s="55"/>
      <c r="DR348" s="55"/>
      <c r="DS348" s="55"/>
      <c r="DT348" s="55"/>
      <c r="DU348" s="55"/>
      <c r="DV348" s="55"/>
      <c r="DW348" s="55"/>
      <c r="DX348" s="55"/>
      <c r="DY348" s="55"/>
      <c r="DZ348" s="55"/>
      <c r="EA348" s="55"/>
    </row>
    <row r="349" spans="1:131" s="56" customFormat="1" ht="25.5" x14ac:dyDescent="0.2">
      <c r="A349" s="51">
        <v>2638</v>
      </c>
      <c r="B349" s="51"/>
      <c r="C349" s="52" t="s">
        <v>471</v>
      </c>
      <c r="D349" s="52" t="s">
        <v>472</v>
      </c>
      <c r="E349" s="53"/>
      <c r="F349" s="52" t="s">
        <v>473</v>
      </c>
      <c r="G349" s="51" t="s">
        <v>112</v>
      </c>
      <c r="H349" s="52" t="s">
        <v>187</v>
      </c>
      <c r="I349" s="54">
        <v>5</v>
      </c>
      <c r="J349" s="55"/>
      <c r="K349" s="55"/>
      <c r="L349" s="55">
        <v>38292</v>
      </c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>
        <v>41559</v>
      </c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>
        <v>38384</v>
      </c>
      <c r="CG349" s="55"/>
      <c r="CH349" s="55"/>
      <c r="CI349" s="55"/>
      <c r="CJ349" s="55"/>
      <c r="CK349" s="55"/>
      <c r="CL349" s="55"/>
      <c r="CM349" s="55"/>
      <c r="CN349" s="55"/>
      <c r="CO349" s="55"/>
      <c r="CP349" s="55"/>
      <c r="CQ349" s="55"/>
      <c r="CR349" s="55"/>
      <c r="CS349" s="55"/>
      <c r="CT349" s="55"/>
      <c r="CU349" s="55"/>
      <c r="CV349" s="55"/>
      <c r="CW349" s="55"/>
      <c r="CX349" s="55"/>
      <c r="CY349" s="55">
        <v>38108</v>
      </c>
      <c r="CZ349" s="55"/>
      <c r="DA349" s="55"/>
      <c r="DB349" s="55"/>
      <c r="DC349" s="55">
        <v>41559</v>
      </c>
      <c r="DD349" s="55"/>
      <c r="DE349" s="55"/>
      <c r="DF349" s="55"/>
      <c r="DG349" s="55"/>
      <c r="DH349" s="55"/>
      <c r="DI349" s="55"/>
      <c r="DJ349" s="55"/>
      <c r="DK349" s="55"/>
      <c r="DL349" s="55"/>
      <c r="DM349" s="55"/>
      <c r="DN349" s="55"/>
      <c r="DO349" s="55"/>
      <c r="DP349" s="55"/>
      <c r="DQ349" s="55"/>
      <c r="DR349" s="55"/>
      <c r="DS349" s="55"/>
      <c r="DT349" s="55"/>
      <c r="DU349" s="55"/>
      <c r="DV349" s="55"/>
      <c r="DW349" s="55"/>
      <c r="DX349" s="55"/>
      <c r="DY349" s="55"/>
      <c r="DZ349" s="55"/>
      <c r="EA349" s="55"/>
    </row>
    <row r="350" spans="1:131" s="56" customFormat="1" ht="25.5" x14ac:dyDescent="0.2">
      <c r="A350" s="51">
        <v>2638</v>
      </c>
      <c r="B350" s="51"/>
      <c r="C350" s="52" t="s">
        <v>471</v>
      </c>
      <c r="D350" s="52" t="s">
        <v>472</v>
      </c>
      <c r="E350" s="53"/>
      <c r="F350" s="52" t="s">
        <v>474</v>
      </c>
      <c r="G350" s="51" t="s">
        <v>112</v>
      </c>
      <c r="H350" s="52" t="s">
        <v>475</v>
      </c>
      <c r="I350" s="54">
        <v>4</v>
      </c>
      <c r="J350" s="55"/>
      <c r="K350" s="55"/>
      <c r="L350" s="55">
        <v>41050</v>
      </c>
      <c r="M350" s="55"/>
      <c r="N350" s="55">
        <v>41420</v>
      </c>
      <c r="O350" s="55">
        <v>41050</v>
      </c>
      <c r="P350" s="55"/>
      <c r="Q350" s="55"/>
      <c r="R350" s="55"/>
      <c r="S350" s="55"/>
      <c r="T350" s="55"/>
      <c r="U350" s="55"/>
      <c r="V350" s="55"/>
      <c r="W350" s="55"/>
      <c r="X350" s="55"/>
      <c r="Y350" s="55">
        <v>41420</v>
      </c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  <c r="CF350" s="55"/>
      <c r="CG350" s="55"/>
      <c r="CH350" s="55"/>
      <c r="CI350" s="55"/>
      <c r="CJ350" s="55"/>
      <c r="CK350" s="55"/>
      <c r="CL350" s="55"/>
      <c r="CM350" s="55"/>
      <c r="CN350" s="55"/>
      <c r="CO350" s="55"/>
      <c r="CP350" s="55"/>
      <c r="CQ350" s="55"/>
      <c r="CR350" s="55"/>
      <c r="CS350" s="55"/>
      <c r="CT350" s="55"/>
      <c r="CU350" s="55"/>
      <c r="CV350" s="55"/>
      <c r="CW350" s="55"/>
      <c r="CX350" s="55"/>
      <c r="CY350" s="55"/>
      <c r="CZ350" s="55"/>
      <c r="DA350" s="55"/>
      <c r="DB350" s="55"/>
      <c r="DC350" s="55"/>
      <c r="DD350" s="55"/>
      <c r="DE350" s="55"/>
      <c r="DF350" s="55"/>
      <c r="DG350" s="55"/>
      <c r="DH350" s="55"/>
      <c r="DI350" s="55"/>
      <c r="DJ350" s="55"/>
      <c r="DK350" s="55"/>
      <c r="DL350" s="55"/>
      <c r="DM350" s="55"/>
      <c r="DN350" s="55"/>
      <c r="DO350" s="55"/>
      <c r="DP350" s="55"/>
      <c r="DQ350" s="55"/>
      <c r="DR350" s="55"/>
      <c r="DS350" s="55"/>
      <c r="DT350" s="55"/>
      <c r="DU350" s="55"/>
      <c r="DV350" s="55"/>
      <c r="DW350" s="55"/>
      <c r="DX350" s="55"/>
      <c r="DY350" s="55"/>
      <c r="DZ350" s="55"/>
      <c r="EA350" s="55"/>
    </row>
    <row r="351" spans="1:131" s="56" customFormat="1" ht="25.5" x14ac:dyDescent="0.2">
      <c r="A351" s="51">
        <v>2638</v>
      </c>
      <c r="B351" s="51"/>
      <c r="C351" s="52" t="s">
        <v>471</v>
      </c>
      <c r="D351" s="52" t="s">
        <v>472</v>
      </c>
      <c r="E351" s="53"/>
      <c r="F351" s="52" t="s">
        <v>997</v>
      </c>
      <c r="G351" s="51" t="s">
        <v>112</v>
      </c>
      <c r="H351" s="52" t="s">
        <v>187</v>
      </c>
      <c r="I351" s="54">
        <v>1</v>
      </c>
      <c r="J351" s="55"/>
      <c r="K351" s="55"/>
      <c r="L351" s="55">
        <v>38292</v>
      </c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/>
      <c r="CG351" s="55"/>
      <c r="CH351" s="55"/>
      <c r="CI351" s="55"/>
      <c r="CJ351" s="55"/>
      <c r="CK351" s="55"/>
      <c r="CL351" s="55"/>
      <c r="CM351" s="55"/>
      <c r="CN351" s="55"/>
      <c r="CO351" s="55"/>
      <c r="CP351" s="55"/>
      <c r="CQ351" s="55"/>
      <c r="CR351" s="55"/>
      <c r="CS351" s="55"/>
      <c r="CT351" s="55"/>
      <c r="CU351" s="55"/>
      <c r="CV351" s="55"/>
      <c r="CW351" s="55"/>
      <c r="CX351" s="55"/>
      <c r="CY351" s="55"/>
      <c r="CZ351" s="55"/>
      <c r="DA351" s="55"/>
      <c r="DB351" s="55"/>
      <c r="DC351" s="55"/>
      <c r="DD351" s="55"/>
      <c r="DE351" s="55"/>
      <c r="DF351" s="55"/>
      <c r="DG351" s="55"/>
      <c r="DH351" s="55"/>
      <c r="DI351" s="55"/>
      <c r="DJ351" s="55"/>
      <c r="DK351" s="55"/>
      <c r="DL351" s="55"/>
      <c r="DM351" s="55"/>
      <c r="DN351" s="55"/>
      <c r="DO351" s="55"/>
      <c r="DP351" s="55"/>
      <c r="DQ351" s="55"/>
      <c r="DR351" s="55"/>
      <c r="DS351" s="55"/>
      <c r="DT351" s="55"/>
      <c r="DU351" s="55"/>
      <c r="DV351" s="55"/>
      <c r="DW351" s="55"/>
      <c r="DX351" s="55"/>
      <c r="DY351" s="55"/>
      <c r="DZ351" s="55"/>
      <c r="EA351" s="55"/>
    </row>
    <row r="352" spans="1:131" s="56" customFormat="1" x14ac:dyDescent="0.2">
      <c r="A352" s="51"/>
      <c r="B352" s="51">
        <v>101</v>
      </c>
      <c r="C352" s="52" t="s">
        <v>1415</v>
      </c>
      <c r="D352" s="52" t="s">
        <v>560</v>
      </c>
      <c r="E352" s="53"/>
      <c r="F352" s="52" t="s">
        <v>1416</v>
      </c>
      <c r="G352" s="51" t="s">
        <v>112</v>
      </c>
      <c r="H352" s="52" t="s">
        <v>211</v>
      </c>
      <c r="I352" s="54">
        <v>54</v>
      </c>
      <c r="J352" s="55"/>
      <c r="K352" s="55"/>
      <c r="L352" s="55">
        <v>43637</v>
      </c>
      <c r="M352" s="55"/>
      <c r="N352" s="55">
        <v>43636</v>
      </c>
      <c r="O352" s="55"/>
      <c r="P352" s="55">
        <v>44834</v>
      </c>
      <c r="Q352" s="55">
        <v>44431</v>
      </c>
      <c r="R352" s="55">
        <v>44818</v>
      </c>
      <c r="S352" s="55">
        <v>44392</v>
      </c>
      <c r="T352" s="55">
        <v>44664</v>
      </c>
      <c r="U352" s="55">
        <v>44818</v>
      </c>
      <c r="V352" s="55">
        <v>44818</v>
      </c>
      <c r="W352" s="55"/>
      <c r="X352" s="55"/>
      <c r="Y352" s="55">
        <v>43583</v>
      </c>
      <c r="Z352" s="55"/>
      <c r="AA352" s="55">
        <v>43633</v>
      </c>
      <c r="AB352" s="55">
        <v>43634</v>
      </c>
      <c r="AC352" s="55">
        <v>44030</v>
      </c>
      <c r="AD352" s="55"/>
      <c r="AE352" s="55"/>
      <c r="AF352" s="55"/>
      <c r="AG352" s="55"/>
      <c r="AH352" s="55"/>
      <c r="AI352" s="55">
        <v>44073</v>
      </c>
      <c r="AJ352" s="55">
        <v>44066</v>
      </c>
      <c r="AK352" s="55">
        <v>44066</v>
      </c>
      <c r="AL352" s="55">
        <v>44429</v>
      </c>
      <c r="AM352" s="55">
        <v>44430</v>
      </c>
      <c r="AN352" s="55">
        <v>43997</v>
      </c>
      <c r="AO352" s="55">
        <v>44432</v>
      </c>
      <c r="AP352" s="55">
        <v>44432</v>
      </c>
      <c r="AQ352" s="55">
        <v>44486</v>
      </c>
      <c r="AR352" s="55"/>
      <c r="AS352" s="55"/>
      <c r="AT352" s="55">
        <v>45155</v>
      </c>
      <c r="AU352" s="55"/>
      <c r="AV352" s="55">
        <v>44108</v>
      </c>
      <c r="AW352" s="55">
        <v>45485</v>
      </c>
      <c r="AX352" s="55">
        <v>43635</v>
      </c>
      <c r="AY352" s="55">
        <v>44394</v>
      </c>
      <c r="AZ352" s="55">
        <v>44707</v>
      </c>
      <c r="BA352" s="55">
        <v>45076</v>
      </c>
      <c r="BB352" s="55"/>
      <c r="BC352" s="55"/>
      <c r="BD352" s="55"/>
      <c r="BE352" s="55"/>
      <c r="BF352" s="55">
        <v>44735</v>
      </c>
      <c r="BG352" s="55">
        <v>45486</v>
      </c>
      <c r="BH352" s="55"/>
      <c r="BI352" s="55"/>
      <c r="BJ352" s="55">
        <v>44638</v>
      </c>
      <c r="BK352" s="55">
        <v>43990</v>
      </c>
      <c r="BL352" s="55"/>
      <c r="BM352" s="55"/>
      <c r="BN352" s="55"/>
      <c r="BO352" s="55">
        <v>44486</v>
      </c>
      <c r="BP352" s="55">
        <v>45153</v>
      </c>
      <c r="BQ352" s="55">
        <v>45159</v>
      </c>
      <c r="BR352" s="55"/>
      <c r="BS352" s="55">
        <v>44818</v>
      </c>
      <c r="BT352" s="55">
        <v>45501</v>
      </c>
      <c r="BU352" s="55"/>
      <c r="BV352" s="55"/>
      <c r="BW352" s="55"/>
      <c r="BX352" s="55"/>
      <c r="BY352" s="55"/>
      <c r="BZ352" s="55"/>
      <c r="CA352" s="55"/>
      <c r="CB352" s="55"/>
      <c r="CC352" s="55"/>
      <c r="CD352" s="55">
        <v>44135</v>
      </c>
      <c r="CE352" s="55"/>
      <c r="CF352" s="55"/>
      <c r="CG352" s="55"/>
      <c r="CH352" s="55"/>
      <c r="CI352" s="55"/>
      <c r="CJ352" s="55"/>
      <c r="CK352" s="55">
        <v>45076</v>
      </c>
      <c r="CL352" s="55"/>
      <c r="CM352" s="55"/>
      <c r="CN352" s="55">
        <v>43997</v>
      </c>
      <c r="CO352" s="55">
        <v>44396</v>
      </c>
      <c r="CP352" s="55"/>
      <c r="CQ352" s="55"/>
      <c r="CR352" s="55"/>
      <c r="CS352" s="55"/>
      <c r="CT352" s="55"/>
      <c r="CU352" s="55">
        <v>45598</v>
      </c>
      <c r="CV352" s="55"/>
      <c r="CW352" s="55"/>
      <c r="CX352" s="55"/>
      <c r="CY352" s="55">
        <v>44248</v>
      </c>
      <c r="CZ352" s="55">
        <v>44736</v>
      </c>
      <c r="DA352" s="55"/>
      <c r="DB352" s="55">
        <v>45599</v>
      </c>
      <c r="DC352" s="55">
        <v>43583</v>
      </c>
      <c r="DD352" s="55"/>
      <c r="DE352" s="55"/>
      <c r="DF352" s="55">
        <v>43990</v>
      </c>
      <c r="DG352" s="55">
        <v>45046</v>
      </c>
      <c r="DH352" s="55">
        <v>44707</v>
      </c>
      <c r="DI352" s="55">
        <v>44174</v>
      </c>
      <c r="DJ352" s="55"/>
      <c r="DK352" s="55">
        <v>45598</v>
      </c>
      <c r="DL352" s="55">
        <v>44430</v>
      </c>
      <c r="DM352" s="55"/>
      <c r="DN352" s="55"/>
      <c r="DO352" s="55"/>
      <c r="DP352" s="55"/>
      <c r="DQ352" s="55"/>
      <c r="DR352" s="55"/>
      <c r="DS352" s="55"/>
      <c r="DT352" s="55"/>
      <c r="DU352" s="55"/>
      <c r="DV352" s="55"/>
      <c r="DW352" s="55"/>
      <c r="DX352" s="55"/>
      <c r="DY352" s="55" t="s">
        <v>1657</v>
      </c>
      <c r="DZ352" s="55"/>
      <c r="EA352" s="55"/>
    </row>
    <row r="353" spans="1:131" s="56" customFormat="1" x14ac:dyDescent="0.2">
      <c r="A353" s="51">
        <v>4014</v>
      </c>
      <c r="B353" s="51">
        <v>230</v>
      </c>
      <c r="C353" s="52" t="s">
        <v>476</v>
      </c>
      <c r="D353" s="52" t="s">
        <v>477</v>
      </c>
      <c r="E353" s="53"/>
      <c r="F353" s="52" t="s">
        <v>267</v>
      </c>
      <c r="G353" s="51" t="s">
        <v>125</v>
      </c>
      <c r="H353" s="52" t="s">
        <v>129</v>
      </c>
      <c r="I353" s="54">
        <v>19</v>
      </c>
      <c r="J353" s="55"/>
      <c r="K353" s="55"/>
      <c r="L353" s="55">
        <v>41559</v>
      </c>
      <c r="M353" s="55"/>
      <c r="N353" s="55">
        <v>43049</v>
      </c>
      <c r="O353" s="55"/>
      <c r="P353" s="55"/>
      <c r="Q353" s="55"/>
      <c r="R353" s="55"/>
      <c r="S353" s="55"/>
      <c r="T353" s="55"/>
      <c r="U353" s="55"/>
      <c r="V353" s="55">
        <v>41818</v>
      </c>
      <c r="W353" s="55"/>
      <c r="X353" s="55"/>
      <c r="Y353" s="55">
        <v>43049</v>
      </c>
      <c r="Z353" s="55"/>
      <c r="AA353" s="55">
        <v>42321</v>
      </c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>
        <v>41958</v>
      </c>
      <c r="AM353" s="55">
        <v>41958</v>
      </c>
      <c r="AN353" s="55">
        <v>43049</v>
      </c>
      <c r="AO353" s="55"/>
      <c r="AP353" s="55"/>
      <c r="AQ353" s="55"/>
      <c r="AR353" s="55"/>
      <c r="AS353" s="55"/>
      <c r="AT353" s="55"/>
      <c r="AU353" s="55"/>
      <c r="AV353" s="55"/>
      <c r="AW353" s="55"/>
      <c r="AX353" s="55">
        <v>41595</v>
      </c>
      <c r="AY353" s="55">
        <v>41958</v>
      </c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>
        <v>42323</v>
      </c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  <c r="CF353" s="55"/>
      <c r="CG353" s="55"/>
      <c r="CH353" s="55"/>
      <c r="CI353" s="55"/>
      <c r="CJ353" s="55"/>
      <c r="CK353" s="55"/>
      <c r="CL353" s="55"/>
      <c r="CM353" s="55"/>
      <c r="CN353" s="55"/>
      <c r="CO353" s="55"/>
      <c r="CP353" s="55"/>
      <c r="CQ353" s="55"/>
      <c r="CR353" s="55"/>
      <c r="CS353" s="55"/>
      <c r="CT353" s="55"/>
      <c r="CU353" s="55"/>
      <c r="CV353" s="55"/>
      <c r="CW353" s="55"/>
      <c r="CX353" s="55"/>
      <c r="CY353" s="55">
        <v>41812</v>
      </c>
      <c r="CZ353" s="55">
        <v>43702</v>
      </c>
      <c r="DA353" s="55">
        <v>44514</v>
      </c>
      <c r="DB353" s="55">
        <v>44878</v>
      </c>
      <c r="DC353" s="55">
        <v>41959</v>
      </c>
      <c r="DD353" s="55"/>
      <c r="DE353" s="55"/>
      <c r="DF353" s="55"/>
      <c r="DG353" s="55">
        <v>44514</v>
      </c>
      <c r="DH353" s="55"/>
      <c r="DI353" s="55"/>
      <c r="DJ353" s="55"/>
      <c r="DK353" s="55"/>
      <c r="DL353" s="55">
        <v>42687</v>
      </c>
      <c r="DM353" s="55">
        <v>43049</v>
      </c>
      <c r="DN353" s="55"/>
      <c r="DO353" s="55"/>
      <c r="DP353" s="55"/>
      <c r="DQ353" s="55"/>
      <c r="DR353" s="55"/>
      <c r="DS353" s="55"/>
      <c r="DT353" s="55"/>
      <c r="DU353" s="55"/>
      <c r="DV353" s="55"/>
      <c r="DW353" s="55"/>
      <c r="DX353" s="55"/>
      <c r="DY353" s="55"/>
      <c r="DZ353" s="55"/>
      <c r="EA353" s="55"/>
    </row>
    <row r="354" spans="1:131" s="56" customFormat="1" x14ac:dyDescent="0.2">
      <c r="A354" s="51"/>
      <c r="B354" s="51">
        <v>230</v>
      </c>
      <c r="C354" s="52" t="s">
        <v>476</v>
      </c>
      <c r="D354" s="52" t="s">
        <v>1291</v>
      </c>
      <c r="E354" s="53"/>
      <c r="F354" s="52" t="s">
        <v>1292</v>
      </c>
      <c r="G354" s="51" t="s">
        <v>125</v>
      </c>
      <c r="H354" s="52"/>
      <c r="I354" s="54">
        <v>12</v>
      </c>
      <c r="J354" s="55"/>
      <c r="K354" s="55"/>
      <c r="L354" s="55">
        <v>42945</v>
      </c>
      <c r="M354" s="55"/>
      <c r="N354" s="55">
        <v>43049</v>
      </c>
      <c r="O354" s="55"/>
      <c r="P354" s="55"/>
      <c r="Q354" s="55"/>
      <c r="R354" s="55"/>
      <c r="S354" s="55"/>
      <c r="T354" s="55"/>
      <c r="U354" s="55"/>
      <c r="V354" s="55">
        <v>43779</v>
      </c>
      <c r="W354" s="55"/>
      <c r="X354" s="55"/>
      <c r="Y354" s="55">
        <v>43049</v>
      </c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>
        <v>43049</v>
      </c>
      <c r="AM354" s="55">
        <v>43049</v>
      </c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>
        <v>43680</v>
      </c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  <c r="CF354" s="55"/>
      <c r="CG354" s="55"/>
      <c r="CH354" s="55"/>
      <c r="CI354" s="55"/>
      <c r="CJ354" s="55"/>
      <c r="CK354" s="55"/>
      <c r="CL354" s="55"/>
      <c r="CM354" s="55"/>
      <c r="CN354" s="55"/>
      <c r="CO354" s="55">
        <v>42945</v>
      </c>
      <c r="CP354" s="55"/>
      <c r="CQ354" s="55"/>
      <c r="CR354" s="55"/>
      <c r="CS354" s="55"/>
      <c r="CT354" s="55"/>
      <c r="CU354" s="55"/>
      <c r="CV354" s="55"/>
      <c r="CW354" s="55"/>
      <c r="CX354" s="55"/>
      <c r="CY354" s="55">
        <v>42945</v>
      </c>
      <c r="CZ354" s="55">
        <v>43702</v>
      </c>
      <c r="DA354" s="55">
        <v>44512</v>
      </c>
      <c r="DB354" s="55">
        <v>44878</v>
      </c>
      <c r="DC354" s="55"/>
      <c r="DD354" s="55"/>
      <c r="DE354" s="55"/>
      <c r="DF354" s="55"/>
      <c r="DG354" s="55">
        <v>44514</v>
      </c>
      <c r="DH354" s="55"/>
      <c r="DI354" s="55"/>
      <c r="DJ354" s="55"/>
      <c r="DK354" s="55"/>
      <c r="DL354" s="55"/>
      <c r="DM354" s="55"/>
      <c r="DN354" s="55"/>
      <c r="DO354" s="55"/>
      <c r="DP354" s="55"/>
      <c r="DQ354" s="55"/>
      <c r="DR354" s="55"/>
      <c r="DS354" s="55"/>
      <c r="DT354" s="55"/>
      <c r="DU354" s="55"/>
      <c r="DV354" s="55"/>
      <c r="DW354" s="55"/>
      <c r="DX354" s="55"/>
      <c r="DY354" s="55"/>
      <c r="DZ354" s="55"/>
      <c r="EA354" s="55"/>
    </row>
    <row r="355" spans="1:131" s="56" customFormat="1" x14ac:dyDescent="0.2">
      <c r="A355" s="51">
        <v>3558</v>
      </c>
      <c r="B355" s="51">
        <v>211</v>
      </c>
      <c r="C355" s="52" t="s">
        <v>169</v>
      </c>
      <c r="D355" s="52" t="s">
        <v>299</v>
      </c>
      <c r="E355" s="53"/>
      <c r="F355" s="52" t="s">
        <v>478</v>
      </c>
      <c r="G355" s="51" t="s">
        <v>172</v>
      </c>
      <c r="H355" s="52" t="s">
        <v>479</v>
      </c>
      <c r="I355" s="54">
        <v>14</v>
      </c>
      <c r="J355" s="55"/>
      <c r="K355" s="55"/>
      <c r="L355" s="55">
        <v>41095</v>
      </c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>
        <v>41249</v>
      </c>
      <c r="AY355" s="55">
        <v>41245</v>
      </c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>
        <v>41243</v>
      </c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  <c r="CG355" s="55"/>
      <c r="CH355" s="55">
        <v>41127</v>
      </c>
      <c r="CI355" s="55">
        <v>41291</v>
      </c>
      <c r="CJ355" s="55">
        <v>41256</v>
      </c>
      <c r="CK355" s="55">
        <v>41102</v>
      </c>
      <c r="CL355" s="55">
        <v>41254</v>
      </c>
      <c r="CM355" s="55">
        <v>41254</v>
      </c>
      <c r="CN355" s="55">
        <v>41254</v>
      </c>
      <c r="CO355" s="55">
        <v>41169</v>
      </c>
      <c r="CP355" s="55"/>
      <c r="CQ355" s="55"/>
      <c r="CR355" s="55"/>
      <c r="CS355" s="55"/>
      <c r="CT355" s="55"/>
      <c r="CU355" s="55"/>
      <c r="CV355" s="55">
        <v>41066</v>
      </c>
      <c r="CW355" s="55"/>
      <c r="CX355" s="55"/>
      <c r="CY355" s="55"/>
      <c r="CZ355" s="55"/>
      <c r="DA355" s="55">
        <v>41145</v>
      </c>
      <c r="DB355" s="55"/>
      <c r="DC355" s="55"/>
      <c r="DD355" s="55"/>
      <c r="DE355" s="55"/>
      <c r="DF355" s="55"/>
      <c r="DG355" s="55"/>
      <c r="DH355" s="55"/>
      <c r="DI355" s="55"/>
      <c r="DJ355" s="55"/>
      <c r="DK355" s="55"/>
      <c r="DL355" s="55"/>
      <c r="DM355" s="55"/>
      <c r="DN355" s="55"/>
      <c r="DO355" s="55"/>
      <c r="DP355" s="55"/>
      <c r="DQ355" s="55"/>
      <c r="DR355" s="55"/>
      <c r="DS355" s="55"/>
      <c r="DT355" s="55"/>
      <c r="DU355" s="55"/>
      <c r="DV355" s="55"/>
      <c r="DW355" s="55"/>
      <c r="DX355" s="55"/>
      <c r="DY355" s="55"/>
      <c r="DZ355" s="55"/>
      <c r="EA355" s="55"/>
    </row>
    <row r="356" spans="1:131" s="56" customFormat="1" x14ac:dyDescent="0.2">
      <c r="A356" s="51">
        <v>3703</v>
      </c>
      <c r="B356" s="51"/>
      <c r="C356" s="52" t="s">
        <v>480</v>
      </c>
      <c r="D356" s="52" t="s">
        <v>481</v>
      </c>
      <c r="E356" s="53"/>
      <c r="F356" s="52" t="s">
        <v>482</v>
      </c>
      <c r="G356" s="51" t="s">
        <v>239</v>
      </c>
      <c r="H356" s="52" t="s">
        <v>483</v>
      </c>
      <c r="I356" s="54">
        <v>13</v>
      </c>
      <c r="J356" s="55"/>
      <c r="K356" s="55"/>
      <c r="L356" s="55">
        <v>41473</v>
      </c>
      <c r="M356" s="55"/>
      <c r="N356" s="55">
        <v>41838</v>
      </c>
      <c r="O356" s="55"/>
      <c r="P356" s="55"/>
      <c r="Q356" s="55"/>
      <c r="R356" s="55"/>
      <c r="S356" s="55"/>
      <c r="T356" s="55"/>
      <c r="U356" s="55"/>
      <c r="V356" s="55">
        <v>41644</v>
      </c>
      <c r="W356" s="55"/>
      <c r="X356" s="55"/>
      <c r="Y356" s="55"/>
      <c r="Z356" s="55"/>
      <c r="AA356" s="55">
        <v>41473</v>
      </c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>
        <v>41837</v>
      </c>
      <c r="AM356" s="55">
        <v>41838</v>
      </c>
      <c r="AN356" s="55">
        <v>41837</v>
      </c>
      <c r="AO356" s="55"/>
      <c r="AP356" s="55"/>
      <c r="AQ356" s="55"/>
      <c r="AR356" s="55"/>
      <c r="AS356" s="55"/>
      <c r="AT356" s="55"/>
      <c r="AU356" s="55"/>
      <c r="AV356" s="55"/>
      <c r="AW356" s="55"/>
      <c r="AX356" s="55">
        <v>41837</v>
      </c>
      <c r="AY356" s="55">
        <v>41838</v>
      </c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  <c r="CG356" s="55"/>
      <c r="CH356" s="55"/>
      <c r="CI356" s="55"/>
      <c r="CJ356" s="55"/>
      <c r="CK356" s="55"/>
      <c r="CL356" s="55"/>
      <c r="CM356" s="55"/>
      <c r="CN356" s="55"/>
      <c r="CO356" s="55">
        <v>41644</v>
      </c>
      <c r="CP356" s="55"/>
      <c r="CQ356" s="55"/>
      <c r="CR356" s="55"/>
      <c r="CS356" s="55"/>
      <c r="CT356" s="55"/>
      <c r="CU356" s="55"/>
      <c r="CV356" s="55"/>
      <c r="CW356" s="55"/>
      <c r="CX356" s="55"/>
      <c r="CY356" s="55"/>
      <c r="CZ356" s="55"/>
      <c r="DA356" s="55">
        <v>41473</v>
      </c>
      <c r="DB356" s="55"/>
      <c r="DC356" s="55">
        <v>41836</v>
      </c>
      <c r="DD356" s="55"/>
      <c r="DE356" s="55"/>
      <c r="DF356" s="55"/>
      <c r="DG356" s="55"/>
      <c r="DH356" s="55"/>
      <c r="DI356" s="55"/>
      <c r="DJ356" s="55"/>
      <c r="DK356" s="55"/>
      <c r="DL356" s="55">
        <v>41473</v>
      </c>
      <c r="DM356" s="55"/>
      <c r="DN356" s="55"/>
      <c r="DO356" s="55"/>
      <c r="DP356" s="55"/>
      <c r="DQ356" s="55"/>
      <c r="DR356" s="55"/>
      <c r="DS356" s="55"/>
      <c r="DT356" s="55"/>
      <c r="DU356" s="55"/>
      <c r="DV356" s="55"/>
      <c r="DW356" s="55"/>
      <c r="DX356" s="55"/>
      <c r="DY356" s="55"/>
      <c r="DZ356" s="55"/>
      <c r="EA356" s="55"/>
    </row>
    <row r="357" spans="1:131" s="56" customFormat="1" x14ac:dyDescent="0.2">
      <c r="A357" s="51">
        <v>3703</v>
      </c>
      <c r="B357" s="51"/>
      <c r="C357" s="52" t="s">
        <v>480</v>
      </c>
      <c r="D357" s="52" t="s">
        <v>481</v>
      </c>
      <c r="E357" s="53"/>
      <c r="F357" s="52" t="s">
        <v>998</v>
      </c>
      <c r="G357" s="51" t="s">
        <v>239</v>
      </c>
      <c r="H357" s="52" t="s">
        <v>243</v>
      </c>
      <c r="I357" s="54">
        <v>5</v>
      </c>
      <c r="J357" s="55"/>
      <c r="K357" s="55"/>
      <c r="L357" s="55">
        <v>42202</v>
      </c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>
        <v>42200</v>
      </c>
      <c r="AM357" s="55">
        <v>42200</v>
      </c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  <c r="CD357" s="55"/>
      <c r="CE357" s="55"/>
      <c r="CF357" s="55"/>
      <c r="CG357" s="55"/>
      <c r="CH357" s="55"/>
      <c r="CI357" s="55"/>
      <c r="CJ357" s="55"/>
      <c r="CK357" s="55"/>
      <c r="CL357" s="55"/>
      <c r="CM357" s="55"/>
      <c r="CN357" s="55"/>
      <c r="CO357" s="55"/>
      <c r="CP357" s="55"/>
      <c r="CQ357" s="55"/>
      <c r="CR357" s="55"/>
      <c r="CS357" s="55"/>
      <c r="CT357" s="55"/>
      <c r="CU357" s="55"/>
      <c r="CV357" s="55"/>
      <c r="CW357" s="55"/>
      <c r="CX357" s="55"/>
      <c r="CY357" s="55">
        <v>42200</v>
      </c>
      <c r="CZ357" s="55"/>
      <c r="DA357" s="55">
        <v>42201</v>
      </c>
      <c r="DB357" s="55"/>
      <c r="DC357" s="55"/>
      <c r="DD357" s="55"/>
      <c r="DE357" s="55"/>
      <c r="DF357" s="55"/>
      <c r="DG357" s="55"/>
      <c r="DH357" s="55"/>
      <c r="DI357" s="55"/>
      <c r="DJ357" s="55"/>
      <c r="DK357" s="55"/>
      <c r="DL357" s="55"/>
      <c r="DM357" s="55"/>
      <c r="DN357" s="55"/>
      <c r="DO357" s="55"/>
      <c r="DP357" s="55"/>
      <c r="DQ357" s="55"/>
      <c r="DR357" s="55"/>
      <c r="DS357" s="55"/>
      <c r="DT357" s="55"/>
      <c r="DU357" s="55"/>
      <c r="DV357" s="55"/>
      <c r="DW357" s="55"/>
      <c r="DX357" s="55"/>
      <c r="DY357" s="55"/>
      <c r="DZ357" s="55"/>
      <c r="EA357" s="55"/>
    </row>
    <row r="358" spans="1:131" s="56" customFormat="1" ht="25.5" x14ac:dyDescent="0.2">
      <c r="A358" s="59">
        <v>9920</v>
      </c>
      <c r="B358" s="59">
        <v>217</v>
      </c>
      <c r="C358" s="52" t="s">
        <v>999</v>
      </c>
      <c r="D358" s="52" t="s">
        <v>472</v>
      </c>
      <c r="E358" s="52"/>
      <c r="F358" s="52" t="s">
        <v>1000</v>
      </c>
      <c r="G358" s="59" t="s">
        <v>112</v>
      </c>
      <c r="H358" s="52" t="s">
        <v>375</v>
      </c>
      <c r="I358" s="54">
        <v>3</v>
      </c>
      <c r="J358" s="55"/>
      <c r="K358" s="55"/>
      <c r="L358" s="55">
        <v>42126</v>
      </c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>
        <v>42497</v>
      </c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  <c r="CF358" s="55"/>
      <c r="CG358" s="55"/>
      <c r="CH358" s="55"/>
      <c r="CI358" s="55"/>
      <c r="CJ358" s="55"/>
      <c r="CK358" s="55"/>
      <c r="CL358" s="55"/>
      <c r="CM358" s="55"/>
      <c r="CN358" s="55"/>
      <c r="CO358" s="55"/>
      <c r="CP358" s="55"/>
      <c r="CQ358" s="55"/>
      <c r="CR358" s="55"/>
      <c r="CS358" s="55"/>
      <c r="CT358" s="55"/>
      <c r="CU358" s="55"/>
      <c r="CV358" s="55"/>
      <c r="CW358" s="55"/>
      <c r="CX358" s="55"/>
      <c r="CY358" s="55">
        <v>42385</v>
      </c>
      <c r="CZ358" s="55"/>
      <c r="DA358" s="55"/>
      <c r="DB358" s="55"/>
      <c r="DC358" s="55"/>
      <c r="DD358" s="55"/>
      <c r="DE358" s="55"/>
      <c r="DF358" s="55"/>
      <c r="DG358" s="55"/>
      <c r="DH358" s="55"/>
      <c r="DI358" s="55"/>
      <c r="DJ358" s="55"/>
      <c r="DK358" s="55"/>
      <c r="DL358" s="55"/>
      <c r="DM358" s="55"/>
      <c r="DN358" s="55"/>
      <c r="DO358" s="55"/>
      <c r="DP358" s="55"/>
      <c r="DQ358" s="55"/>
      <c r="DR358" s="55"/>
      <c r="DS358" s="55"/>
      <c r="DT358" s="55"/>
      <c r="DU358" s="55"/>
      <c r="DV358" s="55"/>
      <c r="DW358" s="55"/>
      <c r="DX358" s="55"/>
      <c r="DY358" s="55"/>
      <c r="DZ358" s="55"/>
      <c r="EA358" s="55"/>
    </row>
    <row r="359" spans="1:131" s="56" customFormat="1" x14ac:dyDescent="0.2">
      <c r="A359" s="59">
        <v>3658</v>
      </c>
      <c r="B359" s="59">
        <v>188</v>
      </c>
      <c r="C359" s="52" t="s">
        <v>484</v>
      </c>
      <c r="D359" s="52" t="s">
        <v>485</v>
      </c>
      <c r="E359" s="53"/>
      <c r="F359" s="52" t="s">
        <v>486</v>
      </c>
      <c r="G359" s="51" t="s">
        <v>159</v>
      </c>
      <c r="H359" s="52" t="s">
        <v>192</v>
      </c>
      <c r="I359" s="54">
        <v>3</v>
      </c>
      <c r="J359" s="55"/>
      <c r="K359" s="55"/>
      <c r="L359" s="55">
        <v>41343</v>
      </c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>
        <v>41869</v>
      </c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>
        <v>41343</v>
      </c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>
        <v>42812</v>
      </c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  <c r="CG359" s="55"/>
      <c r="CH359" s="55"/>
      <c r="CI359" s="55"/>
      <c r="CJ359" s="55"/>
      <c r="CK359" s="55"/>
      <c r="CL359" s="55"/>
      <c r="CM359" s="55"/>
      <c r="CN359" s="55"/>
      <c r="CO359" s="55"/>
      <c r="CP359" s="55"/>
      <c r="CQ359" s="55"/>
      <c r="CR359" s="55"/>
      <c r="CS359" s="55"/>
      <c r="CT359" s="55"/>
      <c r="CU359" s="55"/>
      <c r="CV359" s="55"/>
      <c r="CW359" s="55"/>
      <c r="CX359" s="55"/>
      <c r="CY359" s="55"/>
      <c r="CZ359" s="55"/>
      <c r="DA359" s="55"/>
      <c r="DB359" s="55"/>
      <c r="DC359" s="55"/>
      <c r="DD359" s="55"/>
      <c r="DE359" s="55"/>
      <c r="DF359" s="55"/>
      <c r="DG359" s="55"/>
      <c r="DH359" s="55"/>
      <c r="DI359" s="55"/>
      <c r="DJ359" s="55"/>
      <c r="DK359" s="55"/>
      <c r="DL359" s="55"/>
      <c r="DM359" s="55"/>
      <c r="DN359" s="55"/>
      <c r="DO359" s="55"/>
      <c r="DP359" s="55"/>
      <c r="DQ359" s="55"/>
      <c r="DR359" s="55"/>
      <c r="DS359" s="55"/>
      <c r="DT359" s="55"/>
      <c r="DU359" s="55"/>
      <c r="DV359" s="55"/>
      <c r="DW359" s="55"/>
      <c r="DX359" s="55"/>
      <c r="DY359" s="55"/>
      <c r="DZ359" s="55"/>
      <c r="EA359" s="55"/>
    </row>
    <row r="360" spans="1:131" s="56" customFormat="1" ht="25.5" x14ac:dyDescent="0.2">
      <c r="A360" s="59"/>
      <c r="B360" s="59"/>
      <c r="C360" s="52" t="s">
        <v>1643</v>
      </c>
      <c r="D360" s="52" t="s">
        <v>1644</v>
      </c>
      <c r="E360" s="53"/>
      <c r="F360" s="52" t="s">
        <v>1645</v>
      </c>
      <c r="G360" s="51" t="s">
        <v>1451</v>
      </c>
      <c r="H360" s="52" t="s">
        <v>117</v>
      </c>
      <c r="I360" s="54">
        <v>6</v>
      </c>
      <c r="J360" s="55"/>
      <c r="K360" s="55"/>
      <c r="L360" s="55">
        <v>45036</v>
      </c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>
        <v>45076</v>
      </c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  <c r="CG360" s="55"/>
      <c r="CH360" s="55"/>
      <c r="CI360" s="55"/>
      <c r="CJ360" s="55"/>
      <c r="CK360" s="55">
        <v>45054</v>
      </c>
      <c r="CL360" s="55">
        <v>45054</v>
      </c>
      <c r="CM360" s="55">
        <v>45054</v>
      </c>
      <c r="CN360" s="55"/>
      <c r="CO360" s="55"/>
      <c r="CP360" s="55"/>
      <c r="CQ360" s="55"/>
      <c r="CR360" s="55"/>
      <c r="CS360" s="55"/>
      <c r="CT360" s="55"/>
      <c r="CU360" s="55"/>
      <c r="CV360" s="55">
        <v>45046</v>
      </c>
      <c r="CW360" s="55"/>
      <c r="CX360" s="55"/>
      <c r="CY360" s="55"/>
      <c r="CZ360" s="55"/>
      <c r="DA360" s="55"/>
      <c r="DB360" s="55"/>
      <c r="DC360" s="55"/>
      <c r="DD360" s="55"/>
      <c r="DE360" s="55"/>
      <c r="DF360" s="55"/>
      <c r="DG360" s="55"/>
      <c r="DH360" s="55"/>
      <c r="DI360" s="55"/>
      <c r="DJ360" s="55"/>
      <c r="DK360" s="55"/>
      <c r="DL360" s="55"/>
      <c r="DM360" s="55"/>
      <c r="DN360" s="55"/>
      <c r="DO360" s="55"/>
      <c r="DP360" s="55"/>
      <c r="DQ360" s="55"/>
      <c r="DR360" s="55"/>
      <c r="DS360" s="55"/>
      <c r="DT360" s="55"/>
      <c r="DU360" s="55"/>
      <c r="DV360" s="55"/>
      <c r="DW360" s="55"/>
      <c r="DX360" s="55"/>
      <c r="DY360" s="55"/>
      <c r="DZ360" s="55"/>
      <c r="EA360" s="55"/>
    </row>
    <row r="361" spans="1:131" s="56" customFormat="1" ht="25.5" x14ac:dyDescent="0.2">
      <c r="A361" s="51">
        <v>2360</v>
      </c>
      <c r="B361" s="51">
        <v>171</v>
      </c>
      <c r="C361" s="52" t="s">
        <v>487</v>
      </c>
      <c r="D361" s="52" t="s">
        <v>307</v>
      </c>
      <c r="E361" s="53"/>
      <c r="F361" s="52" t="s">
        <v>236</v>
      </c>
      <c r="G361" s="51" t="s">
        <v>145</v>
      </c>
      <c r="H361" s="52" t="s">
        <v>206</v>
      </c>
      <c r="I361" s="54">
        <v>4</v>
      </c>
      <c r="J361" s="55"/>
      <c r="K361" s="55"/>
      <c r="L361" s="55">
        <v>39295</v>
      </c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>
        <v>39295</v>
      </c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>
        <v>39295</v>
      </c>
      <c r="AY361" s="55"/>
      <c r="AZ361" s="55"/>
      <c r="BA361" s="55"/>
      <c r="BB361" s="55"/>
      <c r="BC361" s="55">
        <v>39295</v>
      </c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  <c r="CF361" s="55"/>
      <c r="CG361" s="55"/>
      <c r="CH361" s="55"/>
      <c r="CI361" s="55"/>
      <c r="CJ361" s="55"/>
      <c r="CK361" s="55"/>
      <c r="CL361" s="55"/>
      <c r="CM361" s="55"/>
      <c r="CN361" s="55"/>
      <c r="CO361" s="55"/>
      <c r="CP361" s="55"/>
      <c r="CQ361" s="55"/>
      <c r="CR361" s="55"/>
      <c r="CS361" s="55"/>
      <c r="CT361" s="55"/>
      <c r="CU361" s="55"/>
      <c r="CV361" s="55"/>
      <c r="CW361" s="55"/>
      <c r="CX361" s="55"/>
      <c r="CY361" s="55"/>
      <c r="CZ361" s="55"/>
      <c r="DA361" s="55"/>
      <c r="DB361" s="55"/>
      <c r="DC361" s="55"/>
      <c r="DD361" s="55"/>
      <c r="DE361" s="55"/>
      <c r="DF361" s="55"/>
      <c r="DG361" s="55"/>
      <c r="DH361" s="55"/>
      <c r="DI361" s="55"/>
      <c r="DJ361" s="55"/>
      <c r="DK361" s="55"/>
      <c r="DL361" s="55"/>
      <c r="DM361" s="55"/>
      <c r="DN361" s="55"/>
      <c r="DO361" s="55"/>
      <c r="DP361" s="55"/>
      <c r="DQ361" s="55"/>
      <c r="DR361" s="55"/>
      <c r="DS361" s="55"/>
      <c r="DT361" s="55"/>
      <c r="DU361" s="55"/>
      <c r="DV361" s="55"/>
      <c r="DW361" s="55"/>
      <c r="DX361" s="55"/>
      <c r="DY361" s="55"/>
      <c r="DZ361" s="55"/>
      <c r="EA361" s="55"/>
    </row>
    <row r="362" spans="1:131" s="56" customFormat="1" ht="25.5" x14ac:dyDescent="0.2">
      <c r="A362" s="51">
        <v>2686</v>
      </c>
      <c r="B362" s="51"/>
      <c r="C362" s="52" t="s">
        <v>1001</v>
      </c>
      <c r="D362" s="52" t="s">
        <v>1002</v>
      </c>
      <c r="E362" s="53"/>
      <c r="F362" s="52" t="s">
        <v>1342</v>
      </c>
      <c r="G362" s="51" t="s">
        <v>116</v>
      </c>
      <c r="H362" s="52" t="s">
        <v>187</v>
      </c>
      <c r="I362" s="54">
        <v>7</v>
      </c>
      <c r="J362" s="55"/>
      <c r="K362" s="55"/>
      <c r="L362" s="55">
        <v>43273</v>
      </c>
      <c r="M362" s="55"/>
      <c r="N362" s="55">
        <v>43273</v>
      </c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>
        <v>43273</v>
      </c>
      <c r="AB362" s="55"/>
      <c r="AC362" s="55">
        <v>43636</v>
      </c>
      <c r="AD362" s="55"/>
      <c r="AE362" s="55"/>
      <c r="AF362" s="55"/>
      <c r="AG362" s="55"/>
      <c r="AH362" s="55"/>
      <c r="AI362" s="55"/>
      <c r="AJ362" s="55"/>
      <c r="AK362" s="55"/>
      <c r="AL362" s="55">
        <v>43273</v>
      </c>
      <c r="AM362" s="55"/>
      <c r="AN362" s="55"/>
      <c r="AO362" s="55"/>
      <c r="AP362" s="55"/>
      <c r="AQ362" s="55"/>
      <c r="AR362" s="55"/>
      <c r="AS362" s="55"/>
      <c r="AT362" s="55"/>
      <c r="AU362" s="55"/>
      <c r="AV362" s="55">
        <v>43273</v>
      </c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  <c r="CG362" s="55"/>
      <c r="CH362" s="55"/>
      <c r="CI362" s="55"/>
      <c r="CJ362" s="55"/>
      <c r="CK362" s="55"/>
      <c r="CL362" s="55"/>
      <c r="CM362" s="55"/>
      <c r="CN362" s="55"/>
      <c r="CO362" s="55"/>
      <c r="CP362" s="55"/>
      <c r="CQ362" s="55"/>
      <c r="CR362" s="55"/>
      <c r="CS362" s="55"/>
      <c r="CT362" s="55"/>
      <c r="CU362" s="55"/>
      <c r="CV362" s="55"/>
      <c r="CW362" s="55"/>
      <c r="CX362" s="55"/>
      <c r="CY362" s="55"/>
      <c r="CZ362" s="55"/>
      <c r="DA362" s="55"/>
      <c r="DB362" s="55"/>
      <c r="DC362" s="55"/>
      <c r="DD362" s="55"/>
      <c r="DE362" s="55"/>
      <c r="DF362" s="55"/>
      <c r="DG362" s="55"/>
      <c r="DH362" s="55"/>
      <c r="DI362" s="55"/>
      <c r="DJ362" s="55"/>
      <c r="DK362" s="55"/>
      <c r="DL362" s="55"/>
      <c r="DM362" s="55">
        <v>43273</v>
      </c>
      <c r="DN362" s="55"/>
      <c r="DO362" s="55"/>
      <c r="DP362" s="55"/>
      <c r="DQ362" s="55"/>
      <c r="DR362" s="55"/>
      <c r="DS362" s="55"/>
      <c r="DT362" s="55"/>
      <c r="DU362" s="55"/>
      <c r="DV362" s="55"/>
      <c r="DW362" s="55"/>
      <c r="DX362" s="55"/>
      <c r="DY362" s="55"/>
      <c r="DZ362" s="55"/>
      <c r="EA362" s="55"/>
    </row>
    <row r="363" spans="1:131" s="56" customFormat="1" ht="25.5" x14ac:dyDescent="0.2">
      <c r="A363" s="51">
        <v>2686</v>
      </c>
      <c r="B363" s="51"/>
      <c r="C363" s="52" t="s">
        <v>1001</v>
      </c>
      <c r="D363" s="52" t="s">
        <v>1002</v>
      </c>
      <c r="E363" s="53"/>
      <c r="F363" s="52" t="s">
        <v>1003</v>
      </c>
      <c r="G363" s="51" t="s">
        <v>116</v>
      </c>
      <c r="H363" s="52" t="s">
        <v>187</v>
      </c>
      <c r="I363" s="54">
        <v>20</v>
      </c>
      <c r="J363" s="55"/>
      <c r="K363" s="55"/>
      <c r="L363" s="55">
        <v>39965</v>
      </c>
      <c r="M363" s="55"/>
      <c r="N363" s="55"/>
      <c r="O363" s="55">
        <v>42174</v>
      </c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>
        <v>41809</v>
      </c>
      <c r="AB363" s="55">
        <v>41809</v>
      </c>
      <c r="AC363" s="55">
        <v>41809</v>
      </c>
      <c r="AD363" s="55"/>
      <c r="AE363" s="55"/>
      <c r="AF363" s="55"/>
      <c r="AG363" s="55"/>
      <c r="AH363" s="55"/>
      <c r="AI363" s="55"/>
      <c r="AJ363" s="55"/>
      <c r="AK363" s="55"/>
      <c r="AL363" s="55">
        <v>42172</v>
      </c>
      <c r="AM363" s="55">
        <v>42172</v>
      </c>
      <c r="AN363" s="55">
        <v>42172</v>
      </c>
      <c r="AO363" s="55">
        <v>42172</v>
      </c>
      <c r="AP363" s="55">
        <v>41810</v>
      </c>
      <c r="AQ363" s="55"/>
      <c r="AR363" s="55"/>
      <c r="AS363" s="55">
        <v>42172</v>
      </c>
      <c r="AT363" s="55"/>
      <c r="AU363" s="55"/>
      <c r="AV363" s="55"/>
      <c r="AW363" s="55"/>
      <c r="AX363" s="55">
        <v>41810</v>
      </c>
      <c r="AY363" s="55"/>
      <c r="AZ363" s="55"/>
      <c r="BA363" s="55"/>
      <c r="BB363" s="55"/>
      <c r="BC363" s="55">
        <v>42537</v>
      </c>
      <c r="BD363" s="55"/>
      <c r="BE363" s="55"/>
      <c r="BF363" s="55"/>
      <c r="BG363" s="55"/>
      <c r="BH363" s="55"/>
      <c r="BI363" s="55"/>
      <c r="BJ363" s="55">
        <v>42538</v>
      </c>
      <c r="BK363" s="55"/>
      <c r="BL363" s="55"/>
      <c r="BM363" s="55"/>
      <c r="BN363" s="55"/>
      <c r="BO363" s="55">
        <v>42538</v>
      </c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  <c r="CG363" s="55"/>
      <c r="CH363" s="55"/>
      <c r="CI363" s="55"/>
      <c r="CJ363" s="55"/>
      <c r="CK363" s="55"/>
      <c r="CL363" s="55"/>
      <c r="CM363" s="55"/>
      <c r="CN363" s="55"/>
      <c r="CO363" s="55"/>
      <c r="CP363" s="55"/>
      <c r="CQ363" s="55"/>
      <c r="CR363" s="55"/>
      <c r="CS363" s="55"/>
      <c r="CT363" s="55"/>
      <c r="CU363" s="55">
        <v>42174</v>
      </c>
      <c r="CV363" s="55"/>
      <c r="CW363" s="55"/>
      <c r="CX363" s="55">
        <v>41445</v>
      </c>
      <c r="CY363" s="55">
        <v>42173</v>
      </c>
      <c r="CZ363" s="55"/>
      <c r="DA363" s="55"/>
      <c r="DB363" s="55"/>
      <c r="DC363" s="55"/>
      <c r="DD363" s="55"/>
      <c r="DE363" s="55">
        <v>42173</v>
      </c>
      <c r="DF363" s="55"/>
      <c r="DG363" s="55"/>
      <c r="DH363" s="55"/>
      <c r="DI363" s="55"/>
      <c r="DJ363" s="55"/>
      <c r="DK363" s="55"/>
      <c r="DL363" s="55"/>
      <c r="DM363" s="55"/>
      <c r="DN363" s="55"/>
      <c r="DO363" s="55"/>
      <c r="DP363" s="55"/>
      <c r="DQ363" s="55"/>
      <c r="DR363" s="55"/>
      <c r="DS363" s="55"/>
      <c r="DT363" s="55"/>
      <c r="DU363" s="55"/>
      <c r="DV363" s="55"/>
      <c r="DW363" s="55"/>
      <c r="DX363" s="55">
        <v>41810</v>
      </c>
      <c r="DY363" s="55"/>
      <c r="DZ363" s="55"/>
      <c r="EA363" s="55"/>
    </row>
    <row r="364" spans="1:131" s="56" customFormat="1" ht="25.5" x14ac:dyDescent="0.2">
      <c r="A364" s="51">
        <v>2686</v>
      </c>
      <c r="B364" s="51"/>
      <c r="C364" s="52" t="s">
        <v>1001</v>
      </c>
      <c r="D364" s="52" t="s">
        <v>1002</v>
      </c>
      <c r="E364" s="53"/>
      <c r="F364" s="52" t="s">
        <v>1004</v>
      </c>
      <c r="G364" s="51" t="s">
        <v>116</v>
      </c>
      <c r="H364" s="52" t="s">
        <v>187</v>
      </c>
      <c r="I364" s="54">
        <v>11</v>
      </c>
      <c r="J364" s="55"/>
      <c r="K364" s="55"/>
      <c r="L364" s="55">
        <v>39965</v>
      </c>
      <c r="M364" s="55"/>
      <c r="N364" s="55">
        <v>39965</v>
      </c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>
        <v>39965</v>
      </c>
      <c r="AB364" s="55">
        <v>39965</v>
      </c>
      <c r="AC364" s="55">
        <v>39965</v>
      </c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>
        <v>39965</v>
      </c>
      <c r="AP364" s="55">
        <v>40330</v>
      </c>
      <c r="AQ364" s="55"/>
      <c r="AR364" s="55"/>
      <c r="AS364" s="55"/>
      <c r="AT364" s="55"/>
      <c r="AU364" s="55"/>
      <c r="AV364" s="55"/>
      <c r="AW364" s="55"/>
      <c r="AX364" s="55">
        <v>39965</v>
      </c>
      <c r="AY364" s="55"/>
      <c r="AZ364" s="55"/>
      <c r="BA364" s="55"/>
      <c r="BB364" s="55"/>
      <c r="BC364" s="55">
        <v>40330</v>
      </c>
      <c r="BD364" s="55">
        <v>40330</v>
      </c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  <c r="CF364" s="55"/>
      <c r="CG364" s="55"/>
      <c r="CH364" s="55"/>
      <c r="CI364" s="55"/>
      <c r="CJ364" s="55"/>
      <c r="CK364" s="55"/>
      <c r="CL364" s="55"/>
      <c r="CM364" s="55"/>
      <c r="CN364" s="55"/>
      <c r="CO364" s="55"/>
      <c r="CP364" s="55"/>
      <c r="CQ364" s="55"/>
      <c r="CR364" s="55"/>
      <c r="CS364" s="55"/>
      <c r="CT364" s="55"/>
      <c r="CU364" s="55"/>
      <c r="CV364" s="55"/>
      <c r="CW364" s="55"/>
      <c r="CX364" s="55"/>
      <c r="CY364" s="55"/>
      <c r="CZ364" s="55"/>
      <c r="DA364" s="55"/>
      <c r="DB364" s="55"/>
      <c r="DC364" s="55"/>
      <c r="DD364" s="55"/>
      <c r="DE364" s="55"/>
      <c r="DF364" s="55"/>
      <c r="DG364" s="55"/>
      <c r="DH364" s="55"/>
      <c r="DI364" s="55"/>
      <c r="DJ364" s="55"/>
      <c r="DK364" s="55"/>
      <c r="DL364" s="55">
        <v>40330</v>
      </c>
      <c r="DM364" s="55"/>
      <c r="DN364" s="55"/>
      <c r="DO364" s="55"/>
      <c r="DP364" s="55"/>
      <c r="DQ364" s="55"/>
      <c r="DR364" s="55"/>
      <c r="DS364" s="55"/>
      <c r="DT364" s="55"/>
      <c r="DU364" s="55"/>
      <c r="DV364" s="55"/>
      <c r="DW364" s="55"/>
      <c r="DX364" s="55"/>
      <c r="DY364" s="55"/>
      <c r="DZ364" s="55"/>
      <c r="EA364" s="55"/>
    </row>
    <row r="365" spans="1:131" s="56" customFormat="1" ht="25.5" x14ac:dyDescent="0.2">
      <c r="A365" s="51">
        <v>209</v>
      </c>
      <c r="B365" s="51">
        <v>104</v>
      </c>
      <c r="C365" s="52" t="s">
        <v>488</v>
      </c>
      <c r="D365" s="52" t="s">
        <v>464</v>
      </c>
      <c r="E365" s="53"/>
      <c r="F365" s="52" t="s">
        <v>489</v>
      </c>
      <c r="G365" s="51" t="s">
        <v>112</v>
      </c>
      <c r="H365" s="52" t="s">
        <v>490</v>
      </c>
      <c r="I365" s="54">
        <v>39</v>
      </c>
      <c r="J365" s="55"/>
      <c r="K365" s="55"/>
      <c r="L365" s="55">
        <v>40330</v>
      </c>
      <c r="M365" s="55"/>
      <c r="N365" s="55">
        <v>40330</v>
      </c>
      <c r="O365" s="55"/>
      <c r="P365" s="55"/>
      <c r="Q365" s="55">
        <v>44432</v>
      </c>
      <c r="R365" s="55">
        <v>41839</v>
      </c>
      <c r="S365" s="55"/>
      <c r="T365" s="55"/>
      <c r="U365" s="55"/>
      <c r="V365" s="55"/>
      <c r="W365" s="55"/>
      <c r="X365" s="55"/>
      <c r="Y365" s="55"/>
      <c r="Z365" s="55"/>
      <c r="AA365" s="55">
        <v>40330</v>
      </c>
      <c r="AB365" s="55"/>
      <c r="AC365" s="55">
        <v>43665</v>
      </c>
      <c r="AD365" s="55"/>
      <c r="AE365" s="55"/>
      <c r="AF365" s="55"/>
      <c r="AG365" s="55"/>
      <c r="AH365" s="55"/>
      <c r="AI365" s="55"/>
      <c r="AJ365" s="55"/>
      <c r="AK365" s="55">
        <v>42537</v>
      </c>
      <c r="AL365" s="55">
        <v>40719</v>
      </c>
      <c r="AM365" s="55">
        <v>40739</v>
      </c>
      <c r="AN365" s="55">
        <v>40739</v>
      </c>
      <c r="AO365" s="55">
        <v>41110</v>
      </c>
      <c r="AP365" s="55">
        <v>41110</v>
      </c>
      <c r="AQ365" s="55"/>
      <c r="AR365" s="55">
        <v>42936</v>
      </c>
      <c r="AS365" s="55">
        <v>40719</v>
      </c>
      <c r="AT365" s="55"/>
      <c r="AU365" s="55"/>
      <c r="AV365" s="55">
        <v>43300</v>
      </c>
      <c r="AW365" s="55"/>
      <c r="AX365" s="55">
        <v>40369</v>
      </c>
      <c r="AY365" s="55">
        <v>40369</v>
      </c>
      <c r="AZ365" s="55">
        <v>41460</v>
      </c>
      <c r="BA365" s="55">
        <v>42200</v>
      </c>
      <c r="BB365" s="55"/>
      <c r="BC365" s="55">
        <v>40739</v>
      </c>
      <c r="BD365" s="55">
        <v>40739</v>
      </c>
      <c r="BE365" s="55"/>
      <c r="BF365" s="55">
        <v>42908</v>
      </c>
      <c r="BG365" s="55">
        <v>41082</v>
      </c>
      <c r="BH365" s="55">
        <v>41810</v>
      </c>
      <c r="BI365" s="55"/>
      <c r="BJ365" s="55">
        <v>42566</v>
      </c>
      <c r="BK365" s="55"/>
      <c r="BL365" s="55"/>
      <c r="BM365" s="55"/>
      <c r="BN365" s="55"/>
      <c r="BO365" s="55">
        <v>41473</v>
      </c>
      <c r="BP365" s="55"/>
      <c r="BQ365" s="55"/>
      <c r="BR365" s="55"/>
      <c r="BS365" s="55"/>
      <c r="BT365" s="55">
        <v>41082</v>
      </c>
      <c r="BU365" s="55"/>
      <c r="BV365" s="55"/>
      <c r="BW365" s="55">
        <v>43300</v>
      </c>
      <c r="BX365" s="55">
        <v>41446</v>
      </c>
      <c r="BY365" s="55"/>
      <c r="BZ365" s="55"/>
      <c r="CA365" s="55">
        <v>42174</v>
      </c>
      <c r="CB365" s="55"/>
      <c r="CC365" s="55"/>
      <c r="CD365" s="55">
        <v>42230</v>
      </c>
      <c r="CE365" s="55">
        <v>42173</v>
      </c>
      <c r="CF365" s="55"/>
      <c r="CG365" s="55"/>
      <c r="CH365" s="55"/>
      <c r="CI365" s="55"/>
      <c r="CJ365" s="55"/>
      <c r="CK365" s="55">
        <v>41080</v>
      </c>
      <c r="CL365" s="55"/>
      <c r="CM365" s="55"/>
      <c r="CN365" s="55"/>
      <c r="CO365" s="55"/>
      <c r="CP365" s="55"/>
      <c r="CQ365" s="55"/>
      <c r="CR365" s="55"/>
      <c r="CS365" s="55"/>
      <c r="CT365" s="55"/>
      <c r="CU365" s="55"/>
      <c r="CV365" s="55"/>
      <c r="CW365" s="55">
        <v>41867</v>
      </c>
      <c r="CX365" s="55">
        <v>41446</v>
      </c>
      <c r="CY365" s="55"/>
      <c r="CZ365" s="55"/>
      <c r="DA365" s="55"/>
      <c r="DB365" s="55"/>
      <c r="DC365" s="55"/>
      <c r="DD365" s="55"/>
      <c r="DE365" s="55"/>
      <c r="DF365" s="55"/>
      <c r="DG365" s="55"/>
      <c r="DH365" s="55"/>
      <c r="DI365" s="55"/>
      <c r="DJ365" s="55"/>
      <c r="DK365" s="55"/>
      <c r="DL365" s="55"/>
      <c r="DM365" s="55">
        <v>43300</v>
      </c>
      <c r="DN365" s="55"/>
      <c r="DO365" s="55">
        <v>42173</v>
      </c>
      <c r="DP365" s="55"/>
      <c r="DQ365" s="55"/>
      <c r="DR365" s="55"/>
      <c r="DS365" s="55">
        <v>41460</v>
      </c>
      <c r="DT365" s="55"/>
      <c r="DU365" s="55"/>
      <c r="DV365" s="55"/>
      <c r="DW365" s="55"/>
      <c r="DX365" s="55">
        <v>41809</v>
      </c>
      <c r="DY365" s="55">
        <v>41460</v>
      </c>
      <c r="DZ365" s="55"/>
      <c r="EA365" s="55"/>
    </row>
    <row r="366" spans="1:131" s="56" customFormat="1" ht="25.5" x14ac:dyDescent="0.2">
      <c r="A366" s="51"/>
      <c r="B366" s="51"/>
      <c r="C366" s="52" t="s">
        <v>488</v>
      </c>
      <c r="D366" s="52" t="s">
        <v>464</v>
      </c>
      <c r="E366" s="53"/>
      <c r="F366" s="52" t="s">
        <v>1474</v>
      </c>
      <c r="G366" s="51" t="s">
        <v>112</v>
      </c>
      <c r="H366" s="52" t="s">
        <v>490</v>
      </c>
      <c r="I366" s="54">
        <v>13</v>
      </c>
      <c r="J366" s="55"/>
      <c r="K366" s="55"/>
      <c r="L366" s="55">
        <v>43998</v>
      </c>
      <c r="M366" s="55"/>
      <c r="N366" s="55">
        <v>44432</v>
      </c>
      <c r="O366" s="55"/>
      <c r="P366" s="55"/>
      <c r="Q366" s="55">
        <v>44437</v>
      </c>
      <c r="R366" s="55"/>
      <c r="S366" s="55"/>
      <c r="T366" s="55"/>
      <c r="U366" s="55"/>
      <c r="V366" s="55"/>
      <c r="W366" s="55"/>
      <c r="X366" s="55"/>
      <c r="Y366" s="55"/>
      <c r="Z366" s="55"/>
      <c r="AA366" s="55">
        <v>44432</v>
      </c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>
        <v>44735</v>
      </c>
      <c r="AM366" s="55">
        <v>44431</v>
      </c>
      <c r="AN366" s="55">
        <v>44737</v>
      </c>
      <c r="AO366" s="55"/>
      <c r="AP366" s="55"/>
      <c r="AQ366" s="55"/>
      <c r="AR366" s="55"/>
      <c r="AS366" s="55"/>
      <c r="AT366" s="55">
        <v>45159</v>
      </c>
      <c r="AU366" s="55"/>
      <c r="AV366" s="55"/>
      <c r="AW366" s="55"/>
      <c r="AX366" s="55">
        <v>44432</v>
      </c>
      <c r="AY366" s="55">
        <v>44431</v>
      </c>
      <c r="AZ366" s="55"/>
      <c r="BA366" s="55"/>
      <c r="BB366" s="55"/>
      <c r="BC366" s="55"/>
      <c r="BD366" s="55"/>
      <c r="BE366" s="55"/>
      <c r="BF366" s="55"/>
      <c r="BG366" s="55">
        <v>45486</v>
      </c>
      <c r="BH366" s="55"/>
      <c r="BI366" s="55"/>
      <c r="BJ366" s="55"/>
      <c r="BK366" s="55"/>
      <c r="BL366" s="55"/>
      <c r="BM366" s="55"/>
      <c r="BN366" s="55"/>
      <c r="BO366" s="55"/>
      <c r="BP366" s="55">
        <v>45157</v>
      </c>
      <c r="BQ366" s="55">
        <v>45159</v>
      </c>
      <c r="BR366" s="55"/>
      <c r="BS366" s="55"/>
      <c r="BT366" s="55">
        <v>45486</v>
      </c>
      <c r="BU366" s="55"/>
      <c r="BV366" s="55"/>
      <c r="BW366" s="55"/>
      <c r="BX366" s="55"/>
      <c r="BY366" s="55"/>
      <c r="BZ366" s="55"/>
      <c r="CA366" s="55"/>
      <c r="CB366" s="55"/>
      <c r="CC366" s="55"/>
      <c r="CD366" s="55"/>
      <c r="CE366" s="55"/>
      <c r="CF366" s="55"/>
      <c r="CG366" s="55"/>
      <c r="CH366" s="55"/>
      <c r="CI366" s="55"/>
      <c r="CJ366" s="55"/>
      <c r="CK366" s="55"/>
      <c r="CL366" s="55"/>
      <c r="CM366" s="55"/>
      <c r="CN366" s="55"/>
      <c r="CO366" s="55"/>
      <c r="CP366" s="55"/>
      <c r="CQ366" s="55"/>
      <c r="CR366" s="55"/>
      <c r="CS366" s="55"/>
      <c r="CT366" s="55"/>
      <c r="CU366" s="55"/>
      <c r="CV366" s="55"/>
      <c r="CW366" s="55"/>
      <c r="CX366" s="55"/>
      <c r="CY366" s="55">
        <v>44735</v>
      </c>
      <c r="CZ366" s="55"/>
      <c r="DA366" s="55"/>
      <c r="DB366" s="55"/>
      <c r="DC366" s="55"/>
      <c r="DD366" s="55"/>
      <c r="DE366" s="55"/>
      <c r="DF366" s="55"/>
      <c r="DG366" s="55"/>
      <c r="DH366" s="55"/>
      <c r="DI366" s="55"/>
      <c r="DJ366" s="55"/>
      <c r="DK366" s="55"/>
      <c r="DL366" s="55">
        <v>44431</v>
      </c>
      <c r="DM366" s="55"/>
      <c r="DN366" s="55"/>
      <c r="DO366" s="55"/>
      <c r="DP366" s="55"/>
      <c r="DQ366" s="55"/>
      <c r="DR366" s="55"/>
      <c r="DS366" s="55"/>
      <c r="DT366" s="55"/>
      <c r="DU366" s="55"/>
      <c r="DV366" s="55"/>
      <c r="DW366" s="55"/>
      <c r="DX366" s="55"/>
      <c r="DY366" s="55"/>
      <c r="DZ366" s="55"/>
      <c r="EA366" s="55"/>
    </row>
    <row r="367" spans="1:131" s="56" customFormat="1" ht="25.5" x14ac:dyDescent="0.2">
      <c r="A367" s="51">
        <v>209</v>
      </c>
      <c r="B367" s="51">
        <v>104</v>
      </c>
      <c r="C367" s="52" t="s">
        <v>488</v>
      </c>
      <c r="D367" s="52" t="s">
        <v>464</v>
      </c>
      <c r="E367" s="53"/>
      <c r="F367" s="52" t="s">
        <v>491</v>
      </c>
      <c r="G367" s="51" t="s">
        <v>112</v>
      </c>
      <c r="H367" s="52" t="s">
        <v>199</v>
      </c>
      <c r="I367" s="54">
        <v>33</v>
      </c>
      <c r="J367" s="55"/>
      <c r="K367" s="55"/>
      <c r="L367" s="55">
        <v>36342</v>
      </c>
      <c r="M367" s="55"/>
      <c r="N367" s="55">
        <v>36342</v>
      </c>
      <c r="O367" s="55"/>
      <c r="P367" s="55"/>
      <c r="Q367" s="55"/>
      <c r="R367" s="55">
        <v>37408</v>
      </c>
      <c r="S367" s="55"/>
      <c r="T367" s="55"/>
      <c r="U367" s="55"/>
      <c r="V367" s="55"/>
      <c r="W367" s="55"/>
      <c r="X367" s="55"/>
      <c r="Y367" s="55"/>
      <c r="Z367" s="55"/>
      <c r="AA367" s="55">
        <v>37773</v>
      </c>
      <c r="AB367" s="55">
        <v>37408</v>
      </c>
      <c r="AC367" s="55">
        <v>36342</v>
      </c>
      <c r="AD367" s="55">
        <v>36678</v>
      </c>
      <c r="AE367" s="55"/>
      <c r="AF367" s="55">
        <v>38139</v>
      </c>
      <c r="AG367" s="55"/>
      <c r="AH367" s="55">
        <v>39973</v>
      </c>
      <c r="AI367" s="55"/>
      <c r="AJ367" s="55"/>
      <c r="AK367" s="55"/>
      <c r="AL367" s="55">
        <v>36342</v>
      </c>
      <c r="AM367" s="55">
        <v>37408</v>
      </c>
      <c r="AN367" s="55">
        <v>37773</v>
      </c>
      <c r="AO367" s="55">
        <v>36678</v>
      </c>
      <c r="AP367" s="55">
        <v>37043</v>
      </c>
      <c r="AQ367" s="55">
        <v>40002</v>
      </c>
      <c r="AR367" s="55"/>
      <c r="AS367" s="55">
        <v>40719</v>
      </c>
      <c r="AT367" s="55"/>
      <c r="AU367" s="55"/>
      <c r="AV367" s="55"/>
      <c r="AW367" s="55"/>
      <c r="AX367" s="55">
        <v>36342</v>
      </c>
      <c r="AY367" s="55">
        <v>36678</v>
      </c>
      <c r="AZ367" s="55"/>
      <c r="BA367" s="55">
        <v>36678</v>
      </c>
      <c r="BB367" s="55"/>
      <c r="BC367" s="55">
        <v>38139</v>
      </c>
      <c r="BD367" s="55"/>
      <c r="BE367" s="55">
        <v>37043</v>
      </c>
      <c r="BF367" s="55"/>
      <c r="BG367" s="55">
        <v>37043</v>
      </c>
      <c r="BH367" s="55"/>
      <c r="BI367" s="55"/>
      <c r="BJ367" s="55"/>
      <c r="BK367" s="55"/>
      <c r="BL367" s="55"/>
      <c r="BM367" s="55"/>
      <c r="BN367" s="55">
        <v>37435</v>
      </c>
      <c r="BO367" s="55">
        <v>36342</v>
      </c>
      <c r="BP367" s="55"/>
      <c r="BQ367" s="55"/>
      <c r="BR367" s="55"/>
      <c r="BS367" s="55"/>
      <c r="BT367" s="55">
        <v>37773</v>
      </c>
      <c r="BU367" s="55"/>
      <c r="BV367" s="55"/>
      <c r="BW367" s="55"/>
      <c r="BX367" s="55"/>
      <c r="BY367" s="55"/>
      <c r="BZ367" s="55"/>
      <c r="CA367" s="55"/>
      <c r="CB367" s="55"/>
      <c r="CC367" s="55"/>
      <c r="CD367" s="55">
        <v>37773</v>
      </c>
      <c r="CE367" s="55"/>
      <c r="CF367" s="55"/>
      <c r="CG367" s="55"/>
      <c r="CH367" s="55"/>
      <c r="CI367" s="55"/>
      <c r="CJ367" s="55"/>
      <c r="CK367" s="55"/>
      <c r="CL367" s="55"/>
      <c r="CM367" s="55"/>
      <c r="CN367" s="55"/>
      <c r="CO367" s="55"/>
      <c r="CP367" s="55">
        <v>37773</v>
      </c>
      <c r="CQ367" s="55"/>
      <c r="CR367" s="55"/>
      <c r="CS367" s="55"/>
      <c r="CT367" s="55"/>
      <c r="CU367" s="55"/>
      <c r="CV367" s="55"/>
      <c r="CW367" s="55"/>
      <c r="CX367" s="55"/>
      <c r="CY367" s="55">
        <v>37773</v>
      </c>
      <c r="CZ367" s="55"/>
      <c r="DA367" s="55"/>
      <c r="DB367" s="55"/>
      <c r="DC367" s="55"/>
      <c r="DD367" s="55"/>
      <c r="DE367" s="55"/>
      <c r="DF367" s="55"/>
      <c r="DG367" s="55"/>
      <c r="DH367" s="55"/>
      <c r="DI367" s="55"/>
      <c r="DJ367" s="55"/>
      <c r="DK367" s="55"/>
      <c r="DL367" s="55">
        <v>38534</v>
      </c>
      <c r="DM367" s="55">
        <v>39234</v>
      </c>
      <c r="DN367" s="55">
        <v>37043</v>
      </c>
      <c r="DO367" s="55">
        <v>37408</v>
      </c>
      <c r="DP367" s="55"/>
      <c r="DQ367" s="55"/>
      <c r="DR367" s="55">
        <v>38504</v>
      </c>
      <c r="DS367" s="55"/>
      <c r="DT367" s="55"/>
      <c r="DU367" s="55"/>
      <c r="DV367" s="55"/>
      <c r="DW367" s="55"/>
      <c r="DX367" s="55"/>
      <c r="DY367" s="55"/>
      <c r="DZ367" s="55"/>
      <c r="EA367" s="55"/>
    </row>
    <row r="368" spans="1:131" s="56" customFormat="1" x14ac:dyDescent="0.2">
      <c r="A368" s="51">
        <v>209</v>
      </c>
      <c r="B368" s="51">
        <v>104</v>
      </c>
      <c r="C368" s="52" t="s">
        <v>488</v>
      </c>
      <c r="D368" s="52" t="s">
        <v>464</v>
      </c>
      <c r="E368" s="53"/>
      <c r="F368" s="52" t="s">
        <v>492</v>
      </c>
      <c r="G368" s="51" t="s">
        <v>112</v>
      </c>
      <c r="H368" s="52" t="s">
        <v>228</v>
      </c>
      <c r="I368" s="54">
        <v>16</v>
      </c>
      <c r="J368" s="55"/>
      <c r="K368" s="55"/>
      <c r="L368" s="55">
        <v>38534</v>
      </c>
      <c r="M368" s="55"/>
      <c r="N368" s="55">
        <v>38534</v>
      </c>
      <c r="O368" s="55"/>
      <c r="P368" s="55"/>
      <c r="Q368" s="55"/>
      <c r="R368" s="55">
        <v>38899</v>
      </c>
      <c r="S368" s="55"/>
      <c r="T368" s="55"/>
      <c r="U368" s="55"/>
      <c r="V368" s="55"/>
      <c r="W368" s="55"/>
      <c r="X368" s="55"/>
      <c r="Y368" s="55"/>
      <c r="Z368" s="55"/>
      <c r="AA368" s="55">
        <v>38534</v>
      </c>
      <c r="AB368" s="55"/>
      <c r="AC368" s="55">
        <v>39600</v>
      </c>
      <c r="AD368" s="55"/>
      <c r="AE368" s="55"/>
      <c r="AF368" s="55"/>
      <c r="AG368" s="55"/>
      <c r="AH368" s="55"/>
      <c r="AI368" s="55"/>
      <c r="AJ368" s="55"/>
      <c r="AK368" s="55">
        <v>42536</v>
      </c>
      <c r="AL368" s="55">
        <v>38534</v>
      </c>
      <c r="AM368" s="55">
        <v>39234</v>
      </c>
      <c r="AN368" s="55"/>
      <c r="AO368" s="55"/>
      <c r="AP368" s="55"/>
      <c r="AQ368" s="55"/>
      <c r="AR368" s="55">
        <v>39973</v>
      </c>
      <c r="AS368" s="55">
        <v>40719</v>
      </c>
      <c r="AT368" s="55"/>
      <c r="AU368" s="55"/>
      <c r="AV368" s="55"/>
      <c r="AW368" s="55"/>
      <c r="AX368" s="55">
        <v>38504</v>
      </c>
      <c r="AY368" s="55"/>
      <c r="AZ368" s="55"/>
      <c r="BA368" s="55"/>
      <c r="BB368" s="55"/>
      <c r="BC368" s="55">
        <v>40369</v>
      </c>
      <c r="BD368" s="55">
        <v>40369</v>
      </c>
      <c r="BE368" s="55"/>
      <c r="BF368" s="55"/>
      <c r="BG368" s="55">
        <v>39264</v>
      </c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>
        <v>42200</v>
      </c>
      <c r="CF368" s="55"/>
      <c r="CG368" s="55"/>
      <c r="CH368" s="55"/>
      <c r="CI368" s="55"/>
      <c r="CJ368" s="55"/>
      <c r="CK368" s="55"/>
      <c r="CL368" s="55"/>
      <c r="CM368" s="55"/>
      <c r="CN368" s="55"/>
      <c r="CO368" s="55"/>
      <c r="CP368" s="55"/>
      <c r="CQ368" s="55"/>
      <c r="CR368" s="55"/>
      <c r="CS368" s="55"/>
      <c r="CT368" s="55"/>
      <c r="CU368" s="55"/>
      <c r="CV368" s="55"/>
      <c r="CW368" s="55"/>
      <c r="CX368" s="55"/>
      <c r="CY368" s="55"/>
      <c r="CZ368" s="55"/>
      <c r="DA368" s="55"/>
      <c r="DB368" s="55"/>
      <c r="DC368" s="55"/>
      <c r="DD368" s="55"/>
      <c r="DE368" s="55"/>
      <c r="DF368" s="55"/>
      <c r="DG368" s="55"/>
      <c r="DH368" s="55"/>
      <c r="DI368" s="55"/>
      <c r="DJ368" s="55"/>
      <c r="DK368" s="55"/>
      <c r="DL368" s="55">
        <v>38534</v>
      </c>
      <c r="DM368" s="55"/>
      <c r="DN368" s="55"/>
      <c r="DO368" s="55"/>
      <c r="DP368" s="55"/>
      <c r="DQ368" s="55"/>
      <c r="DR368" s="55"/>
      <c r="DS368" s="55"/>
      <c r="DT368" s="55"/>
      <c r="DU368" s="55"/>
      <c r="DV368" s="55"/>
      <c r="DW368" s="55"/>
      <c r="DX368" s="55"/>
      <c r="DY368" s="55"/>
      <c r="DZ368" s="55"/>
      <c r="EA368" s="55"/>
    </row>
    <row r="369" spans="1:131" s="56" customFormat="1" x14ac:dyDescent="0.2">
      <c r="A369" s="51">
        <v>209</v>
      </c>
      <c r="B369" s="51">
        <v>104</v>
      </c>
      <c r="C369" s="52" t="s">
        <v>488</v>
      </c>
      <c r="D369" s="52" t="s">
        <v>464</v>
      </c>
      <c r="E369" s="53"/>
      <c r="F369" s="52" t="s">
        <v>842</v>
      </c>
      <c r="G369" s="51" t="s">
        <v>112</v>
      </c>
      <c r="H369" s="52" t="s">
        <v>110</v>
      </c>
      <c r="I369" s="54">
        <v>26</v>
      </c>
      <c r="J369" s="55"/>
      <c r="K369" s="55"/>
      <c r="L369" s="55">
        <v>41809</v>
      </c>
      <c r="M369" s="55"/>
      <c r="N369" s="55">
        <v>41810</v>
      </c>
      <c r="O369" s="55"/>
      <c r="P369" s="55"/>
      <c r="Q369" s="55">
        <v>44436</v>
      </c>
      <c r="R369" s="55"/>
      <c r="S369" s="55"/>
      <c r="T369" s="55"/>
      <c r="U369" s="55"/>
      <c r="V369" s="55"/>
      <c r="W369" s="55"/>
      <c r="X369" s="55"/>
      <c r="Y369" s="55"/>
      <c r="Z369" s="55"/>
      <c r="AA369" s="55">
        <v>42936</v>
      </c>
      <c r="AB369" s="55"/>
      <c r="AC369" s="55">
        <v>44432</v>
      </c>
      <c r="AD369" s="55"/>
      <c r="AE369" s="55"/>
      <c r="AF369" s="55"/>
      <c r="AG369" s="55"/>
      <c r="AH369" s="55"/>
      <c r="AI369" s="55"/>
      <c r="AJ369" s="55"/>
      <c r="AK369" s="55"/>
      <c r="AL369" s="55">
        <v>41809</v>
      </c>
      <c r="AM369" s="55">
        <v>41836</v>
      </c>
      <c r="AN369" s="55">
        <v>41838</v>
      </c>
      <c r="AO369" s="55"/>
      <c r="AP369" s="55"/>
      <c r="AQ369" s="55"/>
      <c r="AR369" s="55">
        <v>42908</v>
      </c>
      <c r="AS369" s="55">
        <v>42173</v>
      </c>
      <c r="AT369" s="55">
        <v>45153</v>
      </c>
      <c r="AU369" s="55"/>
      <c r="AV369" s="55"/>
      <c r="AW369" s="55"/>
      <c r="AX369" s="55">
        <v>41808</v>
      </c>
      <c r="AY369" s="55">
        <v>42201</v>
      </c>
      <c r="AZ369" s="55"/>
      <c r="BA369" s="55"/>
      <c r="BB369" s="55"/>
      <c r="BC369" s="55"/>
      <c r="BD369" s="55"/>
      <c r="BE369" s="55"/>
      <c r="BF369" s="55">
        <v>42908</v>
      </c>
      <c r="BG369" s="55">
        <v>41838</v>
      </c>
      <c r="BH369" s="55"/>
      <c r="BI369" s="55"/>
      <c r="BJ369" s="55">
        <v>42538</v>
      </c>
      <c r="BK369" s="55"/>
      <c r="BL369" s="55"/>
      <c r="BM369" s="55"/>
      <c r="BN369" s="55"/>
      <c r="BO369" s="55">
        <v>42537</v>
      </c>
      <c r="BP369" s="55"/>
      <c r="BQ369" s="55"/>
      <c r="BR369" s="55"/>
      <c r="BS369" s="55"/>
      <c r="BT369" s="55"/>
      <c r="BU369" s="55"/>
      <c r="BV369" s="55"/>
      <c r="BW369" s="55">
        <v>43273</v>
      </c>
      <c r="BX369" s="55">
        <v>43273</v>
      </c>
      <c r="BY369" s="55"/>
      <c r="BZ369" s="55"/>
      <c r="CA369" s="55">
        <v>42173</v>
      </c>
      <c r="CB369" s="55"/>
      <c r="CC369" s="55"/>
      <c r="CD369" s="55"/>
      <c r="CE369" s="55"/>
      <c r="CF369" s="55"/>
      <c r="CG369" s="55"/>
      <c r="CH369" s="55"/>
      <c r="CI369" s="55"/>
      <c r="CJ369" s="55"/>
      <c r="CK369" s="55"/>
      <c r="CL369" s="55"/>
      <c r="CM369" s="55"/>
      <c r="CN369" s="55"/>
      <c r="CO369" s="55"/>
      <c r="CP369" s="55"/>
      <c r="CQ369" s="55"/>
      <c r="CR369" s="55"/>
      <c r="CS369" s="55"/>
      <c r="CT369" s="55"/>
      <c r="CU369" s="55"/>
      <c r="CV369" s="55"/>
      <c r="CW369" s="55">
        <v>42230</v>
      </c>
      <c r="CX369" s="55">
        <v>42909</v>
      </c>
      <c r="CY369" s="55"/>
      <c r="CZ369" s="55"/>
      <c r="DA369" s="55"/>
      <c r="DB369" s="55"/>
      <c r="DC369" s="55"/>
      <c r="DD369" s="55"/>
      <c r="DE369" s="55"/>
      <c r="DF369" s="55"/>
      <c r="DG369" s="55"/>
      <c r="DH369" s="55"/>
      <c r="DI369" s="55"/>
      <c r="DJ369" s="55"/>
      <c r="DK369" s="55"/>
      <c r="DL369" s="55"/>
      <c r="DM369" s="55">
        <v>43300</v>
      </c>
      <c r="DN369" s="55"/>
      <c r="DO369" s="55">
        <v>42173</v>
      </c>
      <c r="DP369" s="55"/>
      <c r="DQ369" s="55"/>
      <c r="DR369" s="55"/>
      <c r="DS369" s="55"/>
      <c r="DT369" s="55"/>
      <c r="DU369" s="55"/>
      <c r="DV369" s="55"/>
      <c r="DW369" s="55"/>
      <c r="DX369" s="55">
        <v>41838</v>
      </c>
      <c r="DY369" s="55"/>
      <c r="DZ369" s="55"/>
      <c r="EA369" s="55"/>
    </row>
    <row r="370" spans="1:131" s="56" customFormat="1" x14ac:dyDescent="0.2">
      <c r="A370" s="51">
        <v>209</v>
      </c>
      <c r="B370" s="51">
        <v>104</v>
      </c>
      <c r="C370" s="52" t="s">
        <v>488</v>
      </c>
      <c r="D370" s="52" t="s">
        <v>464</v>
      </c>
      <c r="E370" s="53"/>
      <c r="F370" s="52" t="s">
        <v>493</v>
      </c>
      <c r="G370" s="51" t="s">
        <v>112</v>
      </c>
      <c r="H370" s="52" t="s">
        <v>228</v>
      </c>
      <c r="I370" s="54">
        <v>23</v>
      </c>
      <c r="J370" s="55"/>
      <c r="K370" s="55"/>
      <c r="L370" s="55">
        <v>38139</v>
      </c>
      <c r="M370" s="55"/>
      <c r="N370" s="55">
        <v>38139</v>
      </c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>
        <v>38139</v>
      </c>
      <c r="AB370" s="55"/>
      <c r="AC370" s="55"/>
      <c r="AD370" s="55"/>
      <c r="AE370" s="55"/>
      <c r="AF370" s="55"/>
      <c r="AG370" s="55"/>
      <c r="AH370" s="55"/>
      <c r="AI370" s="55"/>
      <c r="AJ370" s="55"/>
      <c r="AK370" s="55">
        <v>42536</v>
      </c>
      <c r="AL370" s="55">
        <v>38158</v>
      </c>
      <c r="AM370" s="55">
        <v>38504</v>
      </c>
      <c r="AN370" s="55">
        <v>39234</v>
      </c>
      <c r="AO370" s="55"/>
      <c r="AP370" s="55"/>
      <c r="AQ370" s="55"/>
      <c r="AR370" s="55">
        <v>39973</v>
      </c>
      <c r="AS370" s="55">
        <v>40719</v>
      </c>
      <c r="AT370" s="55"/>
      <c r="AU370" s="55"/>
      <c r="AV370" s="55"/>
      <c r="AW370" s="55"/>
      <c r="AX370" s="55">
        <v>38139</v>
      </c>
      <c r="AY370" s="55">
        <v>38504</v>
      </c>
      <c r="AZ370" s="55"/>
      <c r="BA370" s="55"/>
      <c r="BB370" s="55"/>
      <c r="BC370" s="55">
        <v>40369</v>
      </c>
      <c r="BD370" s="55">
        <v>40369</v>
      </c>
      <c r="BE370" s="55"/>
      <c r="BF370" s="55"/>
      <c r="BG370" s="55">
        <v>38918</v>
      </c>
      <c r="BH370" s="55"/>
      <c r="BI370" s="55"/>
      <c r="BJ370" s="55">
        <v>42566</v>
      </c>
      <c r="BK370" s="55"/>
      <c r="BL370" s="55"/>
      <c r="BM370" s="55"/>
      <c r="BN370" s="55"/>
      <c r="BO370" s="55"/>
      <c r="BP370" s="55"/>
      <c r="BQ370" s="55"/>
      <c r="BR370" s="55"/>
      <c r="BS370" s="55"/>
      <c r="BT370" s="55">
        <v>41110</v>
      </c>
      <c r="BU370" s="55"/>
      <c r="BV370" s="55"/>
      <c r="BW370" s="55"/>
      <c r="BX370" s="55">
        <v>41474</v>
      </c>
      <c r="BY370" s="55"/>
      <c r="BZ370" s="55"/>
      <c r="CA370" s="55"/>
      <c r="CB370" s="55"/>
      <c r="CC370" s="55"/>
      <c r="CD370" s="55">
        <v>38504</v>
      </c>
      <c r="CE370" s="55">
        <v>42199</v>
      </c>
      <c r="CF370" s="55"/>
      <c r="CG370" s="55"/>
      <c r="CH370" s="55"/>
      <c r="CI370" s="55"/>
      <c r="CJ370" s="55"/>
      <c r="CK370" s="55"/>
      <c r="CL370" s="55"/>
      <c r="CM370" s="55"/>
      <c r="CN370" s="55"/>
      <c r="CO370" s="55"/>
      <c r="CP370" s="55"/>
      <c r="CQ370" s="55"/>
      <c r="CR370" s="55"/>
      <c r="CS370" s="55"/>
      <c r="CT370" s="55"/>
      <c r="CU370" s="55"/>
      <c r="CV370" s="55">
        <v>38534</v>
      </c>
      <c r="CW370" s="55"/>
      <c r="CX370" s="55"/>
      <c r="CY370" s="55"/>
      <c r="CZ370" s="55"/>
      <c r="DA370" s="55"/>
      <c r="DB370" s="55"/>
      <c r="DC370" s="55"/>
      <c r="DD370" s="55"/>
      <c r="DE370" s="55"/>
      <c r="DF370" s="55"/>
      <c r="DG370" s="55"/>
      <c r="DH370" s="55"/>
      <c r="DI370" s="55"/>
      <c r="DJ370" s="55"/>
      <c r="DK370" s="55"/>
      <c r="DL370" s="55">
        <v>38534</v>
      </c>
      <c r="DM370" s="55">
        <v>39234</v>
      </c>
      <c r="DN370" s="55"/>
      <c r="DO370" s="55">
        <v>42173</v>
      </c>
      <c r="DP370" s="55"/>
      <c r="DQ370" s="55"/>
      <c r="DR370" s="55">
        <v>38534</v>
      </c>
      <c r="DS370" s="55"/>
      <c r="DT370" s="55"/>
      <c r="DU370" s="55"/>
      <c r="DV370" s="55"/>
      <c r="DW370" s="55"/>
      <c r="DX370" s="55">
        <v>41839</v>
      </c>
      <c r="DY370" s="55"/>
      <c r="DZ370" s="55"/>
      <c r="EA370" s="55"/>
    </row>
    <row r="371" spans="1:131" s="56" customFormat="1" x14ac:dyDescent="0.2">
      <c r="A371" s="51">
        <v>209</v>
      </c>
      <c r="B371" s="51">
        <v>104</v>
      </c>
      <c r="C371" s="52" t="s">
        <v>488</v>
      </c>
      <c r="D371" s="52" t="s">
        <v>464</v>
      </c>
      <c r="E371" s="53"/>
      <c r="F371" s="52" t="s">
        <v>494</v>
      </c>
      <c r="G371" s="51" t="s">
        <v>112</v>
      </c>
      <c r="H371" s="52" t="s">
        <v>110</v>
      </c>
      <c r="I371" s="54">
        <v>36</v>
      </c>
      <c r="J371" s="55"/>
      <c r="K371" s="55"/>
      <c r="L371" s="55">
        <v>36678</v>
      </c>
      <c r="M371" s="55"/>
      <c r="N371" s="55">
        <v>36678</v>
      </c>
      <c r="O371" s="55">
        <v>38504</v>
      </c>
      <c r="P371" s="55"/>
      <c r="Q371" s="55"/>
      <c r="R371" s="55">
        <v>37408</v>
      </c>
      <c r="S371" s="55"/>
      <c r="T371" s="55"/>
      <c r="U371" s="55"/>
      <c r="V371" s="55"/>
      <c r="W371" s="55"/>
      <c r="X371" s="55"/>
      <c r="Y371" s="55"/>
      <c r="Z371" s="55"/>
      <c r="AA371" s="55">
        <v>36678</v>
      </c>
      <c r="AB371" s="55">
        <v>37773</v>
      </c>
      <c r="AC371" s="55">
        <v>37043</v>
      </c>
      <c r="AD371" s="55">
        <v>37408</v>
      </c>
      <c r="AE371" s="55"/>
      <c r="AF371" s="55">
        <v>38139</v>
      </c>
      <c r="AG371" s="55">
        <v>38504</v>
      </c>
      <c r="AH371" s="55">
        <v>40003</v>
      </c>
      <c r="AI371" s="55"/>
      <c r="AJ371" s="55"/>
      <c r="AK371" s="55"/>
      <c r="AL371" s="55">
        <v>36678</v>
      </c>
      <c r="AM371" s="55">
        <v>37773</v>
      </c>
      <c r="AN371" s="55">
        <v>38139</v>
      </c>
      <c r="AO371" s="55">
        <v>37043</v>
      </c>
      <c r="AP371" s="55">
        <v>37408</v>
      </c>
      <c r="AQ371" s="55"/>
      <c r="AR371" s="55"/>
      <c r="AS371" s="55">
        <v>40719</v>
      </c>
      <c r="AT371" s="55"/>
      <c r="AU371" s="55"/>
      <c r="AV371" s="55"/>
      <c r="AW371" s="55"/>
      <c r="AX371" s="55">
        <v>36678</v>
      </c>
      <c r="AY371" s="55">
        <v>37408</v>
      </c>
      <c r="AZ371" s="55">
        <v>39630</v>
      </c>
      <c r="BA371" s="55"/>
      <c r="BB371" s="55"/>
      <c r="BC371" s="55">
        <v>38163</v>
      </c>
      <c r="BD371" s="55"/>
      <c r="BE371" s="55">
        <v>37043</v>
      </c>
      <c r="BF371" s="55"/>
      <c r="BG371" s="55">
        <v>40330</v>
      </c>
      <c r="BH371" s="55"/>
      <c r="BI371" s="55"/>
      <c r="BJ371" s="55">
        <v>38919</v>
      </c>
      <c r="BK371" s="55"/>
      <c r="BL371" s="55"/>
      <c r="BM371" s="55"/>
      <c r="BN371" s="55">
        <v>37435</v>
      </c>
      <c r="BO371" s="55"/>
      <c r="BP371" s="55"/>
      <c r="BQ371" s="55"/>
      <c r="BR371" s="55"/>
      <c r="BS371" s="55"/>
      <c r="BT371" s="55">
        <v>37773</v>
      </c>
      <c r="BU371" s="55"/>
      <c r="BV371" s="55"/>
      <c r="BW371" s="55"/>
      <c r="BX371" s="55"/>
      <c r="BY371" s="55"/>
      <c r="BZ371" s="55"/>
      <c r="CA371" s="55">
        <v>40369</v>
      </c>
      <c r="CB371" s="55"/>
      <c r="CC371" s="55"/>
      <c r="CD371" s="55">
        <v>37773</v>
      </c>
      <c r="CE371" s="55"/>
      <c r="CF371" s="55"/>
      <c r="CG371" s="55"/>
      <c r="CH371" s="55"/>
      <c r="CI371" s="55"/>
      <c r="CJ371" s="55"/>
      <c r="CK371" s="55"/>
      <c r="CL371" s="55"/>
      <c r="CM371" s="55"/>
      <c r="CN371" s="55"/>
      <c r="CO371" s="55"/>
      <c r="CP371" s="55">
        <v>37773</v>
      </c>
      <c r="CQ371" s="55"/>
      <c r="CR371" s="55"/>
      <c r="CS371" s="55"/>
      <c r="CT371" s="55"/>
      <c r="CU371" s="55"/>
      <c r="CV371" s="55">
        <v>38534</v>
      </c>
      <c r="CW371" s="55"/>
      <c r="CX371" s="55"/>
      <c r="CY371" s="55">
        <v>37773</v>
      </c>
      <c r="CZ371" s="55"/>
      <c r="DA371" s="55"/>
      <c r="DB371" s="55"/>
      <c r="DC371" s="55"/>
      <c r="DD371" s="55"/>
      <c r="DE371" s="55"/>
      <c r="DF371" s="55"/>
      <c r="DG371" s="55"/>
      <c r="DH371" s="55"/>
      <c r="DI371" s="55"/>
      <c r="DJ371" s="55"/>
      <c r="DK371" s="55"/>
      <c r="DL371" s="55">
        <v>38534</v>
      </c>
      <c r="DM371" s="55">
        <v>39234</v>
      </c>
      <c r="DN371" s="55">
        <v>37043</v>
      </c>
      <c r="DO371" s="55">
        <v>37408</v>
      </c>
      <c r="DP371" s="55"/>
      <c r="DQ371" s="55"/>
      <c r="DR371" s="55">
        <v>38504</v>
      </c>
      <c r="DS371" s="55"/>
      <c r="DT371" s="55"/>
      <c r="DU371" s="55"/>
      <c r="DV371" s="55"/>
      <c r="DW371" s="55"/>
      <c r="DX371" s="55"/>
      <c r="DY371" s="55"/>
      <c r="DZ371" s="55"/>
      <c r="EA371" s="55"/>
    </row>
    <row r="372" spans="1:131" s="56" customFormat="1" x14ac:dyDescent="0.2">
      <c r="A372" s="51">
        <v>958</v>
      </c>
      <c r="B372" s="51">
        <v>166</v>
      </c>
      <c r="C372" s="52" t="s">
        <v>1005</v>
      </c>
      <c r="D372" s="52" t="s">
        <v>1006</v>
      </c>
      <c r="E372" s="53"/>
      <c r="F372" s="52" t="s">
        <v>1007</v>
      </c>
      <c r="G372" s="51" t="s">
        <v>142</v>
      </c>
      <c r="H372" s="52" t="s">
        <v>114</v>
      </c>
      <c r="I372" s="54">
        <v>1</v>
      </c>
      <c r="J372" s="55"/>
      <c r="K372" s="55"/>
      <c r="L372" s="55">
        <v>41446</v>
      </c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  <c r="CG372" s="55"/>
      <c r="CH372" s="55"/>
      <c r="CI372" s="55"/>
      <c r="CJ372" s="55"/>
      <c r="CK372" s="55"/>
      <c r="CL372" s="55"/>
      <c r="CM372" s="55"/>
      <c r="CN372" s="55"/>
      <c r="CO372" s="55"/>
      <c r="CP372" s="55"/>
      <c r="CQ372" s="55"/>
      <c r="CR372" s="55"/>
      <c r="CS372" s="55"/>
      <c r="CT372" s="55"/>
      <c r="CU372" s="55"/>
      <c r="CV372" s="55"/>
      <c r="CW372" s="55"/>
      <c r="CX372" s="55"/>
      <c r="CY372" s="55"/>
      <c r="CZ372" s="55"/>
      <c r="DA372" s="55"/>
      <c r="DB372" s="55"/>
      <c r="DC372" s="55"/>
      <c r="DD372" s="55"/>
      <c r="DE372" s="55"/>
      <c r="DF372" s="55"/>
      <c r="DG372" s="55"/>
      <c r="DH372" s="55"/>
      <c r="DI372" s="55"/>
      <c r="DJ372" s="55"/>
      <c r="DK372" s="55"/>
      <c r="DL372" s="55"/>
      <c r="DM372" s="55"/>
      <c r="DN372" s="55"/>
      <c r="DO372" s="55"/>
      <c r="DP372" s="55"/>
      <c r="DQ372" s="55"/>
      <c r="DR372" s="55"/>
      <c r="DS372" s="55"/>
      <c r="DT372" s="55"/>
      <c r="DU372" s="55"/>
      <c r="DV372" s="55"/>
      <c r="DW372" s="55"/>
      <c r="DX372" s="55"/>
      <c r="DY372" s="55"/>
      <c r="DZ372" s="55"/>
      <c r="EA372" s="55"/>
    </row>
    <row r="373" spans="1:131" s="56" customFormat="1" x14ac:dyDescent="0.2">
      <c r="A373" s="51">
        <v>958</v>
      </c>
      <c r="B373" s="51">
        <v>166</v>
      </c>
      <c r="C373" s="52" t="s">
        <v>1005</v>
      </c>
      <c r="D373" s="52" t="s">
        <v>1006</v>
      </c>
      <c r="E373" s="53"/>
      <c r="F373" s="52" t="s">
        <v>1008</v>
      </c>
      <c r="G373" s="51" t="s">
        <v>142</v>
      </c>
      <c r="H373" s="52" t="s">
        <v>114</v>
      </c>
      <c r="I373" s="54">
        <v>4</v>
      </c>
      <c r="J373" s="55"/>
      <c r="K373" s="55"/>
      <c r="L373" s="55">
        <v>40685</v>
      </c>
      <c r="M373" s="55"/>
      <c r="N373" s="55">
        <v>40685</v>
      </c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/>
      <c r="CF373" s="55"/>
      <c r="CG373" s="55"/>
      <c r="CH373" s="55"/>
      <c r="CI373" s="55"/>
      <c r="CJ373" s="55"/>
      <c r="CK373" s="55"/>
      <c r="CL373" s="55"/>
      <c r="CM373" s="55"/>
      <c r="CN373" s="55"/>
      <c r="CO373" s="55"/>
      <c r="CP373" s="55"/>
      <c r="CQ373" s="55"/>
      <c r="CR373" s="55"/>
      <c r="CS373" s="55"/>
      <c r="CT373" s="55"/>
      <c r="CU373" s="55"/>
      <c r="CV373" s="55"/>
      <c r="CW373" s="55"/>
      <c r="CX373" s="55"/>
      <c r="CY373" s="55">
        <v>41209</v>
      </c>
      <c r="CZ373" s="55"/>
      <c r="DA373" s="55">
        <v>41209</v>
      </c>
      <c r="DB373" s="55"/>
      <c r="DC373" s="55"/>
      <c r="DD373" s="55"/>
      <c r="DE373" s="55"/>
      <c r="DF373" s="55"/>
      <c r="DG373" s="55"/>
      <c r="DH373" s="55"/>
      <c r="DI373" s="55"/>
      <c r="DJ373" s="55"/>
      <c r="DK373" s="55"/>
      <c r="DL373" s="55"/>
      <c r="DM373" s="55"/>
      <c r="DN373" s="55"/>
      <c r="DO373" s="55"/>
      <c r="DP373" s="55"/>
      <c r="DQ373" s="55"/>
      <c r="DR373" s="55"/>
      <c r="DS373" s="55"/>
      <c r="DT373" s="55"/>
      <c r="DU373" s="55"/>
      <c r="DV373" s="55"/>
      <c r="DW373" s="55"/>
      <c r="DX373" s="55"/>
      <c r="DY373" s="55"/>
      <c r="DZ373" s="55"/>
      <c r="EA373" s="55"/>
    </row>
    <row r="374" spans="1:131" s="56" customFormat="1" x14ac:dyDescent="0.2">
      <c r="A374" s="51">
        <v>958</v>
      </c>
      <c r="B374" s="51">
        <v>166</v>
      </c>
      <c r="C374" s="52" t="s">
        <v>1005</v>
      </c>
      <c r="D374" s="52" t="s">
        <v>1006</v>
      </c>
      <c r="E374" s="53"/>
      <c r="F374" s="52" t="s">
        <v>1009</v>
      </c>
      <c r="G374" s="51" t="s">
        <v>142</v>
      </c>
      <c r="H374" s="52" t="s">
        <v>114</v>
      </c>
      <c r="I374" s="54">
        <v>43</v>
      </c>
      <c r="J374" s="55"/>
      <c r="K374" s="55"/>
      <c r="L374" s="55">
        <v>39234</v>
      </c>
      <c r="M374" s="55">
        <v>39600</v>
      </c>
      <c r="N374" s="55">
        <v>39234</v>
      </c>
      <c r="O374" s="55">
        <v>39234</v>
      </c>
      <c r="P374" s="55"/>
      <c r="Q374" s="55"/>
      <c r="R374" s="55">
        <v>39814</v>
      </c>
      <c r="S374" s="55">
        <v>39234</v>
      </c>
      <c r="T374" s="55">
        <v>38869</v>
      </c>
      <c r="U374" s="55">
        <v>38930</v>
      </c>
      <c r="V374" s="55">
        <v>38899</v>
      </c>
      <c r="W374" s="55">
        <v>39600</v>
      </c>
      <c r="X374" s="55">
        <v>39814</v>
      </c>
      <c r="Y374" s="55">
        <v>39295</v>
      </c>
      <c r="Z374" s="55"/>
      <c r="AA374" s="55">
        <v>39234</v>
      </c>
      <c r="AB374" s="55">
        <v>39234</v>
      </c>
      <c r="AC374" s="55">
        <v>39600</v>
      </c>
      <c r="AD374" s="55"/>
      <c r="AE374" s="55"/>
      <c r="AF374" s="55"/>
      <c r="AG374" s="55"/>
      <c r="AH374" s="55"/>
      <c r="AI374" s="55"/>
      <c r="AJ374" s="55"/>
      <c r="AK374" s="55"/>
      <c r="AL374" s="55"/>
      <c r="AM374" s="55">
        <v>39052</v>
      </c>
      <c r="AN374" s="55">
        <v>39053</v>
      </c>
      <c r="AO374" s="55">
        <v>39054</v>
      </c>
      <c r="AP374" s="55">
        <v>39055</v>
      </c>
      <c r="AQ374" s="55">
        <v>39972</v>
      </c>
      <c r="AR374" s="55"/>
      <c r="AS374" s="55"/>
      <c r="AT374" s="55"/>
      <c r="AU374" s="55"/>
      <c r="AV374" s="55"/>
      <c r="AW374" s="55"/>
      <c r="AX374" s="55">
        <v>39234</v>
      </c>
      <c r="AY374" s="55">
        <v>39234</v>
      </c>
      <c r="AZ374" s="55">
        <v>39814</v>
      </c>
      <c r="BA374" s="55">
        <v>39600</v>
      </c>
      <c r="BB374" s="55">
        <v>39052</v>
      </c>
      <c r="BC374" s="55">
        <v>38869</v>
      </c>
      <c r="BD374" s="55">
        <v>39264</v>
      </c>
      <c r="BE374" s="55">
        <v>39264</v>
      </c>
      <c r="BF374" s="55"/>
      <c r="BG374" s="55">
        <v>39600</v>
      </c>
      <c r="BH374" s="55"/>
      <c r="BI374" s="55"/>
      <c r="BJ374" s="55">
        <v>39234</v>
      </c>
      <c r="BK374" s="55">
        <v>39814</v>
      </c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  <c r="CD374" s="55"/>
      <c r="CE374" s="55">
        <v>40087</v>
      </c>
      <c r="CF374" s="55"/>
      <c r="CG374" s="55"/>
      <c r="CH374" s="55">
        <v>39417</v>
      </c>
      <c r="CI374" s="55"/>
      <c r="CJ374" s="55"/>
      <c r="CK374" s="55">
        <v>39052</v>
      </c>
      <c r="CL374" s="55"/>
      <c r="CM374" s="55"/>
      <c r="CN374" s="55">
        <v>39234</v>
      </c>
      <c r="CO374" s="55">
        <v>38869</v>
      </c>
      <c r="CP374" s="55">
        <v>39052</v>
      </c>
      <c r="CQ374" s="55">
        <v>39052</v>
      </c>
      <c r="CR374" s="55"/>
      <c r="CS374" s="55"/>
      <c r="CT374" s="55"/>
      <c r="CU374" s="55"/>
      <c r="CV374" s="55"/>
      <c r="CW374" s="55"/>
      <c r="CX374" s="55">
        <v>39240</v>
      </c>
      <c r="CY374" s="55">
        <v>39264</v>
      </c>
      <c r="CZ374" s="55">
        <v>39973</v>
      </c>
      <c r="DA374" s="55"/>
      <c r="DB374" s="55">
        <v>39264</v>
      </c>
      <c r="DC374" s="55"/>
      <c r="DD374" s="55">
        <v>39234</v>
      </c>
      <c r="DE374" s="55"/>
      <c r="DF374" s="55"/>
      <c r="DG374" s="55"/>
      <c r="DH374" s="55"/>
      <c r="DI374" s="55"/>
      <c r="DJ374" s="55"/>
      <c r="DK374" s="55"/>
      <c r="DL374" s="55"/>
      <c r="DM374" s="55"/>
      <c r="DN374" s="55"/>
      <c r="DO374" s="55"/>
      <c r="DP374" s="55"/>
      <c r="DQ374" s="55"/>
      <c r="DR374" s="55"/>
      <c r="DS374" s="55"/>
      <c r="DT374" s="55"/>
      <c r="DU374" s="55"/>
      <c r="DV374" s="55"/>
      <c r="DW374" s="55"/>
      <c r="DX374" s="55"/>
      <c r="DY374" s="55"/>
      <c r="DZ374" s="55"/>
      <c r="EA374" s="55"/>
    </row>
    <row r="375" spans="1:131" s="56" customFormat="1" x14ac:dyDescent="0.2">
      <c r="A375" s="51">
        <v>958</v>
      </c>
      <c r="B375" s="51">
        <v>166</v>
      </c>
      <c r="C375" s="52" t="s">
        <v>1005</v>
      </c>
      <c r="D375" s="52" t="s">
        <v>1006</v>
      </c>
      <c r="E375" s="53"/>
      <c r="F375" s="52" t="s">
        <v>1010</v>
      </c>
      <c r="G375" s="51" t="s">
        <v>142</v>
      </c>
      <c r="H375" s="52" t="s">
        <v>114</v>
      </c>
      <c r="I375" s="54">
        <v>24</v>
      </c>
      <c r="J375" s="55">
        <v>39234</v>
      </c>
      <c r="K375" s="55"/>
      <c r="L375" s="55">
        <v>39600</v>
      </c>
      <c r="M375" s="55"/>
      <c r="N375" s="55">
        <v>39600</v>
      </c>
      <c r="O375" s="55">
        <v>39814</v>
      </c>
      <c r="P375" s="55"/>
      <c r="Q375" s="55"/>
      <c r="R375" s="55"/>
      <c r="S375" s="55">
        <v>39600</v>
      </c>
      <c r="T375" s="55">
        <v>39600</v>
      </c>
      <c r="U375" s="55">
        <v>39814</v>
      </c>
      <c r="V375" s="55">
        <v>39600</v>
      </c>
      <c r="W375" s="55">
        <v>39600</v>
      </c>
      <c r="X375" s="55">
        <v>39814</v>
      </c>
      <c r="Y375" s="55">
        <v>39814</v>
      </c>
      <c r="Z375" s="55"/>
      <c r="AA375" s="55">
        <v>39234</v>
      </c>
      <c r="AB375" s="55">
        <v>39600</v>
      </c>
      <c r="AC375" s="55"/>
      <c r="AD375" s="55"/>
      <c r="AE375" s="55"/>
      <c r="AF375" s="55"/>
      <c r="AG375" s="55"/>
      <c r="AH375" s="55"/>
      <c r="AI375" s="55"/>
      <c r="AJ375" s="55"/>
      <c r="AK375" s="55"/>
      <c r="AL375" s="55">
        <v>39600</v>
      </c>
      <c r="AM375" s="55">
        <v>39600</v>
      </c>
      <c r="AN375" s="55">
        <v>39600</v>
      </c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>
        <v>39814</v>
      </c>
      <c r="BD375" s="55">
        <v>39814</v>
      </c>
      <c r="BE375" s="55"/>
      <c r="BF375" s="55"/>
      <c r="BG375" s="55"/>
      <c r="BH375" s="55"/>
      <c r="BI375" s="55"/>
      <c r="BJ375" s="55">
        <v>41209</v>
      </c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  <c r="CF375" s="55"/>
      <c r="CG375" s="55"/>
      <c r="CH375" s="55"/>
      <c r="CI375" s="55"/>
      <c r="CJ375" s="55"/>
      <c r="CK375" s="55"/>
      <c r="CL375" s="55"/>
      <c r="CM375" s="55"/>
      <c r="CN375" s="55">
        <v>39814</v>
      </c>
      <c r="CO375" s="55">
        <v>39814</v>
      </c>
      <c r="CP375" s="55"/>
      <c r="CQ375" s="55"/>
      <c r="CR375" s="55"/>
      <c r="CS375" s="55"/>
      <c r="CT375" s="55"/>
      <c r="CU375" s="55"/>
      <c r="CV375" s="55"/>
      <c r="CW375" s="55"/>
      <c r="CX375" s="55"/>
      <c r="CY375" s="55">
        <v>39600</v>
      </c>
      <c r="CZ375" s="55">
        <v>39973</v>
      </c>
      <c r="DA375" s="55">
        <v>41209</v>
      </c>
      <c r="DB375" s="55"/>
      <c r="DC375" s="55"/>
      <c r="DD375" s="55"/>
      <c r="DE375" s="55"/>
      <c r="DF375" s="55"/>
      <c r="DG375" s="55"/>
      <c r="DH375" s="55"/>
      <c r="DI375" s="55"/>
      <c r="DJ375" s="55"/>
      <c r="DK375" s="55"/>
      <c r="DL375" s="55"/>
      <c r="DM375" s="55"/>
      <c r="DN375" s="55"/>
      <c r="DO375" s="55"/>
      <c r="DP375" s="55"/>
      <c r="DQ375" s="55"/>
      <c r="DR375" s="55"/>
      <c r="DS375" s="55"/>
      <c r="DT375" s="55"/>
      <c r="DU375" s="55"/>
      <c r="DV375" s="55"/>
      <c r="DW375" s="55"/>
      <c r="DX375" s="55"/>
      <c r="DY375" s="55"/>
      <c r="DZ375" s="55"/>
      <c r="EA375" s="55"/>
    </row>
    <row r="376" spans="1:131" s="56" customFormat="1" x14ac:dyDescent="0.2">
      <c r="A376" s="59"/>
      <c r="B376" s="59"/>
      <c r="C376" s="52" t="s">
        <v>1538</v>
      </c>
      <c r="D376" s="52" t="s">
        <v>196</v>
      </c>
      <c r="E376" s="53"/>
      <c r="F376" s="52" t="s">
        <v>646</v>
      </c>
      <c r="G376" s="51" t="s">
        <v>125</v>
      </c>
      <c r="H376" s="52"/>
      <c r="I376" s="54">
        <v>3</v>
      </c>
      <c r="J376" s="55"/>
      <c r="K376" s="55"/>
      <c r="L376" s="55">
        <v>42911</v>
      </c>
      <c r="M376" s="55"/>
      <c r="N376" s="55">
        <v>42908</v>
      </c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>
        <v>42911</v>
      </c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>
        <v>42908</v>
      </c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  <c r="CF376" s="55"/>
      <c r="CG376" s="55"/>
      <c r="CH376" s="55"/>
      <c r="CI376" s="55"/>
      <c r="CJ376" s="55"/>
      <c r="CK376" s="55"/>
      <c r="CL376" s="55"/>
      <c r="CM376" s="55"/>
      <c r="CN376" s="55"/>
      <c r="CO376" s="55"/>
      <c r="CP376" s="55"/>
      <c r="CQ376" s="55"/>
      <c r="CR376" s="55"/>
      <c r="CS376" s="55"/>
      <c r="CT376" s="55"/>
      <c r="CU376" s="55"/>
      <c r="CV376" s="55"/>
      <c r="CW376" s="55"/>
      <c r="CX376" s="55"/>
      <c r="CY376" s="55"/>
      <c r="CZ376" s="55"/>
      <c r="DA376" s="55"/>
      <c r="DB376" s="55"/>
      <c r="DC376" s="55">
        <v>44295</v>
      </c>
      <c r="DD376" s="55"/>
      <c r="DE376" s="55"/>
      <c r="DF376" s="55"/>
      <c r="DG376" s="55"/>
      <c r="DH376" s="55"/>
      <c r="DI376" s="55"/>
      <c r="DJ376" s="55"/>
      <c r="DK376" s="55"/>
      <c r="DL376" s="55"/>
      <c r="DM376" s="55"/>
      <c r="DN376" s="55"/>
      <c r="DO376" s="55"/>
      <c r="DP376" s="55"/>
      <c r="DQ376" s="55"/>
      <c r="DR376" s="55"/>
      <c r="DS376" s="55"/>
      <c r="DT376" s="55"/>
      <c r="DU376" s="55"/>
      <c r="DV376" s="55"/>
      <c r="DW376" s="55"/>
      <c r="DX376" s="55"/>
      <c r="DY376" s="55"/>
      <c r="DZ376" s="55"/>
      <c r="EA376" s="55"/>
    </row>
    <row r="377" spans="1:131" s="56" customFormat="1" ht="25.5" x14ac:dyDescent="0.2">
      <c r="A377" s="59">
        <v>2669</v>
      </c>
      <c r="B377" s="59">
        <v>161</v>
      </c>
      <c r="C377" s="52" t="s">
        <v>495</v>
      </c>
      <c r="D377" s="52" t="s">
        <v>1011</v>
      </c>
      <c r="E377" s="53"/>
      <c r="F377" s="52" t="s">
        <v>158</v>
      </c>
      <c r="G377" s="51" t="s">
        <v>145</v>
      </c>
      <c r="H377" s="60" t="s">
        <v>351</v>
      </c>
      <c r="I377" s="54">
        <v>11</v>
      </c>
      <c r="J377" s="55"/>
      <c r="K377" s="55"/>
      <c r="L377" s="55">
        <v>40495</v>
      </c>
      <c r="M377" s="55"/>
      <c r="N377" s="55">
        <v>41140</v>
      </c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>
        <v>41140</v>
      </c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>
        <v>41138</v>
      </c>
      <c r="AY377" s="55">
        <v>41865</v>
      </c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  <c r="CG377" s="55"/>
      <c r="CH377" s="55"/>
      <c r="CI377" s="55"/>
      <c r="CJ377" s="55"/>
      <c r="CK377" s="55">
        <v>42051</v>
      </c>
      <c r="CL377" s="55"/>
      <c r="CM377" s="55"/>
      <c r="CN377" s="55"/>
      <c r="CO377" s="55"/>
      <c r="CP377" s="55"/>
      <c r="CQ377" s="55"/>
      <c r="CR377" s="55"/>
      <c r="CS377" s="55"/>
      <c r="CT377" s="55">
        <v>40236</v>
      </c>
      <c r="CU377" s="55"/>
      <c r="CV377" s="55"/>
      <c r="CW377" s="55"/>
      <c r="CX377" s="55"/>
      <c r="CY377" s="55">
        <v>41138</v>
      </c>
      <c r="CZ377" s="55">
        <v>41140</v>
      </c>
      <c r="DA377" s="55">
        <v>41139</v>
      </c>
      <c r="DB377" s="55"/>
      <c r="DC377" s="55"/>
      <c r="DD377" s="55"/>
      <c r="DE377" s="55"/>
      <c r="DF377" s="55"/>
      <c r="DG377" s="55"/>
      <c r="DH377" s="55"/>
      <c r="DI377" s="55"/>
      <c r="DJ377" s="55"/>
      <c r="DK377" s="55"/>
      <c r="DL377" s="55">
        <v>41460</v>
      </c>
      <c r="DM377" s="55"/>
      <c r="DN377" s="55"/>
      <c r="DO377" s="55"/>
      <c r="DP377" s="55"/>
      <c r="DQ377" s="55"/>
      <c r="DR377" s="55"/>
      <c r="DS377" s="55"/>
      <c r="DT377" s="55"/>
      <c r="DU377" s="55"/>
      <c r="DV377" s="55"/>
      <c r="DW377" s="55"/>
      <c r="DX377" s="55"/>
      <c r="DY377" s="55"/>
      <c r="DZ377" s="55"/>
      <c r="EA377" s="55"/>
    </row>
    <row r="378" spans="1:131" s="56" customFormat="1" ht="25.5" x14ac:dyDescent="0.2">
      <c r="A378" s="59">
        <v>2669</v>
      </c>
      <c r="B378" s="59">
        <v>161</v>
      </c>
      <c r="C378" s="52" t="s">
        <v>495</v>
      </c>
      <c r="D378" s="52" t="s">
        <v>1011</v>
      </c>
      <c r="E378" s="53"/>
      <c r="F378" s="52" t="s">
        <v>496</v>
      </c>
      <c r="G378" s="51" t="s">
        <v>145</v>
      </c>
      <c r="H378" s="60" t="s">
        <v>179</v>
      </c>
      <c r="I378" s="54">
        <v>6</v>
      </c>
      <c r="J378" s="55"/>
      <c r="K378" s="55"/>
      <c r="L378" s="55">
        <v>41460</v>
      </c>
      <c r="M378" s="55"/>
      <c r="N378" s="55">
        <v>41460</v>
      </c>
      <c r="O378" s="55">
        <v>41866</v>
      </c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  <c r="CG378" s="55"/>
      <c r="CH378" s="55"/>
      <c r="CI378" s="55"/>
      <c r="CJ378" s="55"/>
      <c r="CK378" s="55">
        <v>42051</v>
      </c>
      <c r="CL378" s="55"/>
      <c r="CM378" s="55"/>
      <c r="CN378" s="55"/>
      <c r="CO378" s="55"/>
      <c r="CP378" s="55"/>
      <c r="CQ378" s="55"/>
      <c r="CR378" s="55"/>
      <c r="CS378" s="55"/>
      <c r="CT378" s="55"/>
      <c r="CU378" s="55"/>
      <c r="CV378" s="55"/>
      <c r="CW378" s="55"/>
      <c r="CX378" s="55"/>
      <c r="CY378" s="55"/>
      <c r="CZ378" s="55"/>
      <c r="DA378" s="55">
        <v>41459</v>
      </c>
      <c r="DB378" s="55"/>
      <c r="DC378" s="55"/>
      <c r="DD378" s="55"/>
      <c r="DE378" s="55"/>
      <c r="DF378" s="55"/>
      <c r="DG378" s="55"/>
      <c r="DH378" s="55"/>
      <c r="DI378" s="55"/>
      <c r="DJ378" s="55"/>
      <c r="DK378" s="55"/>
      <c r="DL378" s="55">
        <v>41460</v>
      </c>
      <c r="DM378" s="55"/>
      <c r="DN378" s="55"/>
      <c r="DO378" s="55"/>
      <c r="DP378" s="55"/>
      <c r="DQ378" s="55"/>
      <c r="DR378" s="55"/>
      <c r="DS378" s="55"/>
      <c r="DT378" s="55"/>
      <c r="DU378" s="55"/>
      <c r="DV378" s="55"/>
      <c r="DW378" s="55"/>
      <c r="DX378" s="55"/>
      <c r="DY378" s="55"/>
      <c r="DZ378" s="55"/>
      <c r="EA378" s="55"/>
    </row>
    <row r="379" spans="1:131" s="56" customFormat="1" ht="25.5" x14ac:dyDescent="0.2">
      <c r="A379" s="59">
        <v>2669</v>
      </c>
      <c r="B379" s="59">
        <v>161</v>
      </c>
      <c r="C379" s="52" t="s">
        <v>495</v>
      </c>
      <c r="D379" s="52" t="s">
        <v>1011</v>
      </c>
      <c r="E379" s="53"/>
      <c r="F379" s="52" t="s">
        <v>843</v>
      </c>
      <c r="G379" s="51" t="s">
        <v>145</v>
      </c>
      <c r="H379" s="60" t="s">
        <v>844</v>
      </c>
      <c r="I379" s="54">
        <v>2</v>
      </c>
      <c r="J379" s="55"/>
      <c r="K379" s="55"/>
      <c r="L379" s="55">
        <v>41916</v>
      </c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/>
      <c r="CH379" s="55"/>
      <c r="CI379" s="55"/>
      <c r="CJ379" s="55"/>
      <c r="CK379" s="55">
        <v>42157</v>
      </c>
      <c r="CL379" s="55"/>
      <c r="CM379" s="55"/>
      <c r="CN379" s="55"/>
      <c r="CO379" s="55"/>
      <c r="CP379" s="55"/>
      <c r="CQ379" s="55"/>
      <c r="CR379" s="55"/>
      <c r="CS379" s="55"/>
      <c r="CT379" s="55"/>
      <c r="CU379" s="55"/>
      <c r="CV379" s="55"/>
      <c r="CW379" s="55"/>
      <c r="CX379" s="55"/>
      <c r="CY379" s="55"/>
      <c r="CZ379" s="55"/>
      <c r="DA379" s="55"/>
      <c r="DB379" s="55"/>
      <c r="DC379" s="55"/>
      <c r="DD379" s="55"/>
      <c r="DE379" s="55"/>
      <c r="DF379" s="55"/>
      <c r="DG379" s="55"/>
      <c r="DH379" s="55"/>
      <c r="DI379" s="55"/>
      <c r="DJ379" s="55"/>
      <c r="DK379" s="55"/>
      <c r="DL379" s="55"/>
      <c r="DM379" s="55"/>
      <c r="DN379" s="55"/>
      <c r="DO379" s="55"/>
      <c r="DP379" s="55"/>
      <c r="DQ379" s="55"/>
      <c r="DR379" s="55"/>
      <c r="DS379" s="55"/>
      <c r="DT379" s="55"/>
      <c r="DU379" s="55"/>
      <c r="DV379" s="55"/>
      <c r="DW379" s="55"/>
      <c r="DX379" s="55"/>
      <c r="DY379" s="55"/>
      <c r="DZ379" s="55"/>
      <c r="EA379" s="55"/>
    </row>
    <row r="380" spans="1:131" s="56" customFormat="1" x14ac:dyDescent="0.2">
      <c r="A380" s="59"/>
      <c r="B380" s="59"/>
      <c r="C380" s="52" t="s">
        <v>1326</v>
      </c>
      <c r="D380" s="52" t="s">
        <v>1327</v>
      </c>
      <c r="E380" s="53"/>
      <c r="F380" s="52" t="s">
        <v>1328</v>
      </c>
      <c r="G380" s="51" t="s">
        <v>112</v>
      </c>
      <c r="H380" s="60"/>
      <c r="I380" s="54">
        <v>1</v>
      </c>
      <c r="J380" s="55"/>
      <c r="K380" s="55"/>
      <c r="L380" s="55">
        <v>43218</v>
      </c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/>
      <c r="CL380" s="55"/>
      <c r="CM380" s="55"/>
      <c r="CN380" s="55"/>
      <c r="CO380" s="55"/>
      <c r="CP380" s="55"/>
      <c r="CQ380" s="55"/>
      <c r="CR380" s="55"/>
      <c r="CS380" s="55"/>
      <c r="CT380" s="55"/>
      <c r="CU380" s="55"/>
      <c r="CV380" s="55"/>
      <c r="CW380" s="55"/>
      <c r="CX380" s="55"/>
      <c r="CY380" s="55"/>
      <c r="CZ380" s="55"/>
      <c r="DA380" s="55"/>
      <c r="DB380" s="55"/>
      <c r="DC380" s="55"/>
      <c r="DD380" s="55"/>
      <c r="DE380" s="55"/>
      <c r="DF380" s="55"/>
      <c r="DG380" s="55"/>
      <c r="DH380" s="55"/>
      <c r="DI380" s="55"/>
      <c r="DJ380" s="55"/>
      <c r="DK380" s="55"/>
      <c r="DL380" s="55"/>
      <c r="DM380" s="55"/>
      <c r="DN380" s="55"/>
      <c r="DO380" s="55"/>
      <c r="DP380" s="55"/>
      <c r="DQ380" s="55"/>
      <c r="DR380" s="55"/>
      <c r="DS380" s="55"/>
      <c r="DT380" s="55"/>
      <c r="DU380" s="55"/>
      <c r="DV380" s="55"/>
      <c r="DW380" s="55"/>
      <c r="DX380" s="55"/>
      <c r="DY380" s="55"/>
      <c r="DZ380" s="55"/>
      <c r="EA380" s="55"/>
    </row>
    <row r="381" spans="1:131" s="56" customFormat="1" x14ac:dyDescent="0.2">
      <c r="A381" s="59">
        <v>3449</v>
      </c>
      <c r="B381" s="59">
        <v>157</v>
      </c>
      <c r="C381" s="52" t="s">
        <v>1012</v>
      </c>
      <c r="D381" s="52" t="s">
        <v>1013</v>
      </c>
      <c r="E381" s="53"/>
      <c r="F381" s="52" t="s">
        <v>667</v>
      </c>
      <c r="G381" s="51" t="s">
        <v>123</v>
      </c>
      <c r="H381" s="60" t="s">
        <v>1014</v>
      </c>
      <c r="I381" s="54">
        <v>1</v>
      </c>
      <c r="J381" s="55"/>
      <c r="K381" s="55"/>
      <c r="L381" s="55">
        <v>42162</v>
      </c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/>
      <c r="CL381" s="55"/>
      <c r="CM381" s="55"/>
      <c r="CN381" s="55"/>
      <c r="CO381" s="55"/>
      <c r="CP381" s="55"/>
      <c r="CQ381" s="55"/>
      <c r="CR381" s="55"/>
      <c r="CS381" s="55"/>
      <c r="CT381" s="55"/>
      <c r="CU381" s="55"/>
      <c r="CV381" s="55"/>
      <c r="CW381" s="55"/>
      <c r="CX381" s="55"/>
      <c r="CY381" s="55"/>
      <c r="CZ381" s="55"/>
      <c r="DA381" s="55"/>
      <c r="DB381" s="55"/>
      <c r="DC381" s="55"/>
      <c r="DD381" s="55"/>
      <c r="DE381" s="55"/>
      <c r="DF381" s="55"/>
      <c r="DG381" s="55"/>
      <c r="DH381" s="55"/>
      <c r="DI381" s="55"/>
      <c r="DJ381" s="55"/>
      <c r="DK381" s="55"/>
      <c r="DL381" s="55"/>
      <c r="DM381" s="55"/>
      <c r="DN381" s="55"/>
      <c r="DO381" s="55"/>
      <c r="DP381" s="55"/>
      <c r="DQ381" s="55"/>
      <c r="DR381" s="55"/>
      <c r="DS381" s="55"/>
      <c r="DT381" s="55"/>
      <c r="DU381" s="55"/>
      <c r="DV381" s="55"/>
      <c r="DW381" s="55"/>
      <c r="DX381" s="55"/>
      <c r="DY381" s="55"/>
      <c r="DZ381" s="55"/>
      <c r="EA381" s="55"/>
    </row>
    <row r="382" spans="1:131" s="56" customFormat="1" x14ac:dyDescent="0.2">
      <c r="A382" s="51">
        <v>2854</v>
      </c>
      <c r="B382" s="51">
        <v>177</v>
      </c>
      <c r="C382" s="52" t="s">
        <v>497</v>
      </c>
      <c r="D382" s="52" t="s">
        <v>498</v>
      </c>
      <c r="E382" s="53"/>
      <c r="F382" s="52" t="s">
        <v>499</v>
      </c>
      <c r="G382" s="51" t="s">
        <v>170</v>
      </c>
      <c r="H382" s="52" t="s">
        <v>395</v>
      </c>
      <c r="I382" s="54">
        <v>6</v>
      </c>
      <c r="J382" s="55"/>
      <c r="K382" s="55"/>
      <c r="L382" s="55">
        <v>40330</v>
      </c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>
        <v>40330</v>
      </c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>
        <v>41082</v>
      </c>
      <c r="BH382" s="55"/>
      <c r="BI382" s="55"/>
      <c r="BJ382" s="55">
        <v>40330</v>
      </c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  <c r="CG382" s="55"/>
      <c r="CH382" s="55"/>
      <c r="CI382" s="55"/>
      <c r="CJ382" s="55"/>
      <c r="CK382" s="55"/>
      <c r="CL382" s="55"/>
      <c r="CM382" s="55"/>
      <c r="CN382" s="55"/>
      <c r="CO382" s="55"/>
      <c r="CP382" s="55"/>
      <c r="CQ382" s="55"/>
      <c r="CR382" s="55"/>
      <c r="CS382" s="55"/>
      <c r="CT382" s="55"/>
      <c r="CU382" s="55"/>
      <c r="CV382" s="55">
        <v>40330</v>
      </c>
      <c r="CW382" s="55"/>
      <c r="CX382" s="55"/>
      <c r="CY382" s="55">
        <v>40330</v>
      </c>
      <c r="CZ382" s="55"/>
      <c r="DA382" s="55"/>
      <c r="DB382" s="55"/>
      <c r="DC382" s="55"/>
      <c r="DD382" s="55"/>
      <c r="DE382" s="55"/>
      <c r="DF382" s="55"/>
      <c r="DG382" s="55"/>
      <c r="DH382" s="55"/>
      <c r="DI382" s="55"/>
      <c r="DJ382" s="55"/>
      <c r="DK382" s="55"/>
      <c r="DL382" s="55"/>
      <c r="DM382" s="55"/>
      <c r="DN382" s="55"/>
      <c r="DO382" s="55"/>
      <c r="DP382" s="55"/>
      <c r="DQ382" s="55"/>
      <c r="DR382" s="55"/>
      <c r="DS382" s="55"/>
      <c r="DT382" s="55"/>
      <c r="DU382" s="55"/>
      <c r="DV382" s="55"/>
      <c r="DW382" s="55"/>
      <c r="DX382" s="55"/>
      <c r="DY382" s="55"/>
      <c r="DZ382" s="55"/>
      <c r="EA382" s="55"/>
    </row>
    <row r="383" spans="1:131" s="56" customFormat="1" ht="25.5" x14ac:dyDescent="0.2">
      <c r="A383" s="59"/>
      <c r="B383" s="59"/>
      <c r="C383" s="52" t="s">
        <v>497</v>
      </c>
      <c r="D383" s="52" t="s">
        <v>498</v>
      </c>
      <c r="E383" s="53"/>
      <c r="F383" s="52" t="s">
        <v>1611</v>
      </c>
      <c r="G383" s="51" t="s">
        <v>170</v>
      </c>
      <c r="H383" s="60" t="s">
        <v>375</v>
      </c>
      <c r="I383" s="54">
        <v>1</v>
      </c>
      <c r="J383" s="55"/>
      <c r="K383" s="55"/>
      <c r="L383" s="55">
        <v>44774</v>
      </c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  <c r="CG383" s="55"/>
      <c r="CH383" s="55"/>
      <c r="CI383" s="55"/>
      <c r="CJ383" s="55"/>
      <c r="CK383" s="55"/>
      <c r="CL383" s="55"/>
      <c r="CM383" s="55"/>
      <c r="CN383" s="55"/>
      <c r="CO383" s="55"/>
      <c r="CP383" s="55"/>
      <c r="CQ383" s="55"/>
      <c r="CR383" s="55"/>
      <c r="CS383" s="55"/>
      <c r="CT383" s="55"/>
      <c r="CU383" s="55"/>
      <c r="CV383" s="55"/>
      <c r="CW383" s="55"/>
      <c r="CX383" s="55"/>
      <c r="CY383" s="55"/>
      <c r="CZ383" s="55"/>
      <c r="DA383" s="55"/>
      <c r="DB383" s="55"/>
      <c r="DC383" s="55"/>
      <c r="DD383" s="55"/>
      <c r="DE383" s="55"/>
      <c r="DF383" s="55"/>
      <c r="DG383" s="55"/>
      <c r="DH383" s="55"/>
      <c r="DI383" s="55"/>
      <c r="DJ383" s="55"/>
      <c r="DK383" s="55"/>
      <c r="DL383" s="55"/>
      <c r="DM383" s="55"/>
      <c r="DN383" s="55"/>
      <c r="DO383" s="55"/>
      <c r="DP383" s="55"/>
      <c r="DQ383" s="55"/>
      <c r="DR383" s="55"/>
      <c r="DS383" s="55"/>
      <c r="DT383" s="55"/>
      <c r="DU383" s="55"/>
      <c r="DV383" s="55"/>
      <c r="DW383" s="55"/>
      <c r="DX383" s="55"/>
      <c r="DY383" s="55"/>
      <c r="DZ383" s="55"/>
      <c r="EA383" s="55"/>
    </row>
    <row r="384" spans="1:131" s="56" customFormat="1" ht="25.5" x14ac:dyDescent="0.2">
      <c r="A384" s="59"/>
      <c r="B384" s="59"/>
      <c r="C384" s="52" t="s">
        <v>497</v>
      </c>
      <c r="D384" s="52" t="s">
        <v>498</v>
      </c>
      <c r="E384" s="53"/>
      <c r="F384" s="52" t="s">
        <v>1610</v>
      </c>
      <c r="G384" s="51" t="s">
        <v>170</v>
      </c>
      <c r="H384" s="60" t="s">
        <v>375</v>
      </c>
      <c r="I384" s="54">
        <v>1</v>
      </c>
      <c r="J384" s="55"/>
      <c r="K384" s="55"/>
      <c r="L384" s="55">
        <v>44774</v>
      </c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  <c r="CG384" s="55"/>
      <c r="CH384" s="55"/>
      <c r="CI384" s="55"/>
      <c r="CJ384" s="55"/>
      <c r="CK384" s="55"/>
      <c r="CL384" s="55"/>
      <c r="CM384" s="55"/>
      <c r="CN384" s="55"/>
      <c r="CO384" s="55"/>
      <c r="CP384" s="55"/>
      <c r="CQ384" s="55"/>
      <c r="CR384" s="55"/>
      <c r="CS384" s="55"/>
      <c r="CT384" s="55"/>
      <c r="CU384" s="55"/>
      <c r="CV384" s="55"/>
      <c r="CW384" s="55"/>
      <c r="CX384" s="55"/>
      <c r="CY384" s="55"/>
      <c r="CZ384" s="55"/>
      <c r="DA384" s="55"/>
      <c r="DB384" s="55"/>
      <c r="DC384" s="55"/>
      <c r="DD384" s="55"/>
      <c r="DE384" s="55"/>
      <c r="DF384" s="55"/>
      <c r="DG384" s="55"/>
      <c r="DH384" s="55"/>
      <c r="DI384" s="55"/>
      <c r="DJ384" s="55"/>
      <c r="DK384" s="55"/>
      <c r="DL384" s="55"/>
      <c r="DM384" s="55"/>
      <c r="DN384" s="55"/>
      <c r="DO384" s="55"/>
      <c r="DP384" s="55"/>
      <c r="DQ384" s="55"/>
      <c r="DR384" s="55"/>
      <c r="DS384" s="55"/>
      <c r="DT384" s="55"/>
      <c r="DU384" s="55"/>
      <c r="DV384" s="55"/>
      <c r="DW384" s="55"/>
      <c r="DX384" s="55"/>
      <c r="DY384" s="55"/>
      <c r="DZ384" s="55"/>
      <c r="EA384" s="55"/>
    </row>
    <row r="385" spans="1:131" s="56" customFormat="1" ht="38.25" x14ac:dyDescent="0.2">
      <c r="A385" s="51"/>
      <c r="B385" s="51">
        <v>243</v>
      </c>
      <c r="C385" s="52" t="s">
        <v>1524</v>
      </c>
      <c r="D385" s="52" t="s">
        <v>111</v>
      </c>
      <c r="E385" s="53"/>
      <c r="F385" s="52" t="s">
        <v>212</v>
      </c>
      <c r="G385" s="51" t="s">
        <v>311</v>
      </c>
      <c r="H385" s="52" t="s">
        <v>1525</v>
      </c>
      <c r="I385" s="54">
        <v>6</v>
      </c>
      <c r="J385" s="55"/>
      <c r="K385" s="55"/>
      <c r="L385" s="55">
        <v>44188</v>
      </c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>
        <v>44273</v>
      </c>
      <c r="AW385" s="55"/>
      <c r="AX385" s="55">
        <v>44249</v>
      </c>
      <c r="AY385" s="55"/>
      <c r="AZ385" s="55"/>
      <c r="BA385" s="55"/>
      <c r="BB385" s="55"/>
      <c r="BC385" s="55">
        <v>44578</v>
      </c>
      <c r="BD385" s="55">
        <v>44578</v>
      </c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  <c r="CG385" s="55"/>
      <c r="CH385" s="55"/>
      <c r="CI385" s="55"/>
      <c r="CJ385" s="55"/>
      <c r="CK385" s="55"/>
      <c r="CL385" s="55"/>
      <c r="CM385" s="55"/>
      <c r="CN385" s="55"/>
      <c r="CO385" s="55"/>
      <c r="CP385" s="55"/>
      <c r="CQ385" s="55"/>
      <c r="CR385" s="55"/>
      <c r="CS385" s="55"/>
      <c r="CT385" s="55"/>
      <c r="CU385" s="55"/>
      <c r="CV385" s="55"/>
      <c r="CW385" s="55"/>
      <c r="CX385" s="55"/>
      <c r="CY385" s="55"/>
      <c r="CZ385" s="55"/>
      <c r="DA385" s="55"/>
      <c r="DB385" s="55"/>
      <c r="DC385" s="55"/>
      <c r="DD385" s="55"/>
      <c r="DE385" s="55"/>
      <c r="DF385" s="55"/>
      <c r="DG385" s="55"/>
      <c r="DH385" s="55"/>
      <c r="DI385" s="55"/>
      <c r="DJ385" s="55"/>
      <c r="DK385" s="55"/>
      <c r="DL385" s="55">
        <v>45599</v>
      </c>
      <c r="DM385" s="55"/>
      <c r="DN385" s="55"/>
      <c r="DO385" s="55"/>
      <c r="DP385" s="55"/>
      <c r="DQ385" s="55"/>
      <c r="DR385" s="55"/>
      <c r="DS385" s="55"/>
      <c r="DT385" s="55"/>
      <c r="DU385" s="55"/>
      <c r="DV385" s="55"/>
      <c r="DW385" s="55"/>
      <c r="DX385" s="55"/>
      <c r="DY385" s="55"/>
      <c r="DZ385" s="55"/>
      <c r="EA385" s="55"/>
    </row>
    <row r="386" spans="1:131" s="56" customFormat="1" ht="38.25" x14ac:dyDescent="0.2">
      <c r="A386" s="51"/>
      <c r="B386" s="51"/>
      <c r="C386" s="52" t="s">
        <v>1524</v>
      </c>
      <c r="D386" s="52" t="s">
        <v>111</v>
      </c>
      <c r="E386" s="53"/>
      <c r="F386" s="52" t="s">
        <v>1208</v>
      </c>
      <c r="G386" s="51" t="s">
        <v>311</v>
      </c>
      <c r="H386" s="52" t="s">
        <v>1525</v>
      </c>
      <c r="I386" s="54">
        <v>6</v>
      </c>
      <c r="J386" s="55"/>
      <c r="K386" s="55"/>
      <c r="L386" s="55">
        <v>45032</v>
      </c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>
        <v>45409</v>
      </c>
      <c r="AM386" s="55">
        <v>45409</v>
      </c>
      <c r="AN386" s="55">
        <v>45409</v>
      </c>
      <c r="AO386" s="55"/>
      <c r="AP386" s="55"/>
      <c r="AQ386" s="55"/>
      <c r="AR386" s="55"/>
      <c r="AS386" s="55"/>
      <c r="AT386" s="55"/>
      <c r="AU386" s="55"/>
      <c r="AV386" s="55"/>
      <c r="AW386" s="55"/>
      <c r="AX386" s="55">
        <v>45304</v>
      </c>
      <c r="AY386" s="55"/>
      <c r="AZ386" s="55"/>
      <c r="BA386" s="55"/>
      <c r="BB386" s="55"/>
      <c r="BC386" s="55">
        <v>45100</v>
      </c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  <c r="CF386" s="55"/>
      <c r="CG386" s="55"/>
      <c r="CH386" s="55"/>
      <c r="CI386" s="55"/>
      <c r="CJ386" s="55"/>
      <c r="CK386" s="55"/>
      <c r="CL386" s="55"/>
      <c r="CM386" s="55"/>
      <c r="CN386" s="55"/>
      <c r="CO386" s="55"/>
      <c r="CP386" s="55"/>
      <c r="CQ386" s="55"/>
      <c r="CR386" s="55"/>
      <c r="CS386" s="55"/>
      <c r="CT386" s="55"/>
      <c r="CU386" s="55"/>
      <c r="CV386" s="55"/>
      <c r="CW386" s="55"/>
      <c r="CX386" s="55"/>
      <c r="CY386" s="55"/>
      <c r="CZ386" s="55"/>
      <c r="DA386" s="55"/>
      <c r="DB386" s="55"/>
      <c r="DC386" s="55"/>
      <c r="DD386" s="55"/>
      <c r="DE386" s="55"/>
      <c r="DF386" s="55"/>
      <c r="DG386" s="55"/>
      <c r="DH386" s="55"/>
      <c r="DI386" s="55"/>
      <c r="DJ386" s="55"/>
      <c r="DK386" s="55"/>
      <c r="DL386" s="55"/>
      <c r="DM386" s="55"/>
      <c r="DN386" s="55"/>
      <c r="DO386" s="55"/>
      <c r="DP386" s="55"/>
      <c r="DQ386" s="55"/>
      <c r="DR386" s="55"/>
      <c r="DS386" s="55"/>
      <c r="DT386" s="55"/>
      <c r="DU386" s="55"/>
      <c r="DV386" s="55"/>
      <c r="DW386" s="55"/>
      <c r="DX386" s="55"/>
      <c r="DY386" s="55"/>
      <c r="DZ386" s="55"/>
      <c r="EA386" s="55"/>
    </row>
    <row r="387" spans="1:131" s="56" customFormat="1" x14ac:dyDescent="0.2">
      <c r="A387" s="51">
        <v>4061</v>
      </c>
      <c r="B387" s="51"/>
      <c r="C387" s="52" t="s">
        <v>500</v>
      </c>
      <c r="D387" s="52" t="s">
        <v>501</v>
      </c>
      <c r="E387" s="53"/>
      <c r="F387" s="52" t="s">
        <v>502</v>
      </c>
      <c r="G387" s="51" t="s">
        <v>309</v>
      </c>
      <c r="H387" s="52" t="s">
        <v>503</v>
      </c>
      <c r="I387" s="54">
        <v>11</v>
      </c>
      <c r="J387" s="55"/>
      <c r="K387" s="55"/>
      <c r="L387" s="55">
        <v>41460</v>
      </c>
      <c r="M387" s="55"/>
      <c r="N387" s="55"/>
      <c r="O387" s="55">
        <v>41865</v>
      </c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>
        <v>41460</v>
      </c>
      <c r="AB387" s="55">
        <v>41865</v>
      </c>
      <c r="AC387" s="55">
        <v>42229</v>
      </c>
      <c r="AD387" s="55"/>
      <c r="AE387" s="55"/>
      <c r="AF387" s="55"/>
      <c r="AG387" s="55"/>
      <c r="AH387" s="55"/>
      <c r="AI387" s="55"/>
      <c r="AJ387" s="55"/>
      <c r="AK387" s="55"/>
      <c r="AL387" s="55">
        <v>41865</v>
      </c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>
        <v>42228</v>
      </c>
      <c r="BC387" s="55"/>
      <c r="BD387" s="55"/>
      <c r="BE387" s="55">
        <v>42229</v>
      </c>
      <c r="BF387" s="55"/>
      <c r="BG387" s="55">
        <v>41866</v>
      </c>
      <c r="BH387" s="55"/>
      <c r="BI387" s="55"/>
      <c r="BJ387" s="55"/>
      <c r="BK387" s="55"/>
      <c r="BL387" s="55"/>
      <c r="BM387" s="55"/>
      <c r="BN387" s="55"/>
      <c r="BO387" s="55">
        <v>41865</v>
      </c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  <c r="CD387" s="55"/>
      <c r="CE387" s="55"/>
      <c r="CF387" s="55"/>
      <c r="CG387" s="55"/>
      <c r="CH387" s="55"/>
      <c r="CI387" s="55"/>
      <c r="CJ387" s="55"/>
      <c r="CK387" s="55"/>
      <c r="CL387" s="55"/>
      <c r="CM387" s="55"/>
      <c r="CN387" s="55"/>
      <c r="CO387" s="55"/>
      <c r="CP387" s="55"/>
      <c r="CQ387" s="55"/>
      <c r="CR387" s="55"/>
      <c r="CS387" s="55"/>
      <c r="CT387" s="55"/>
      <c r="CU387" s="55"/>
      <c r="CV387" s="55"/>
      <c r="CW387" s="55"/>
      <c r="CX387" s="55"/>
      <c r="CY387" s="55"/>
      <c r="CZ387" s="55"/>
      <c r="DA387" s="55"/>
      <c r="DB387" s="55"/>
      <c r="DC387" s="55"/>
      <c r="DD387" s="55"/>
      <c r="DE387" s="55"/>
      <c r="DF387" s="55"/>
      <c r="DG387" s="55"/>
      <c r="DH387" s="55"/>
      <c r="DI387" s="55"/>
      <c r="DJ387" s="55"/>
      <c r="DK387" s="55"/>
      <c r="DL387" s="55">
        <v>41460</v>
      </c>
      <c r="DM387" s="55"/>
      <c r="DN387" s="55"/>
      <c r="DO387" s="55"/>
      <c r="DP387" s="55"/>
      <c r="DQ387" s="55"/>
      <c r="DR387" s="55"/>
      <c r="DS387" s="55"/>
      <c r="DT387" s="55"/>
      <c r="DU387" s="55"/>
      <c r="DV387" s="55"/>
      <c r="DW387" s="55"/>
      <c r="DX387" s="55"/>
      <c r="DY387" s="55"/>
      <c r="DZ387" s="55"/>
      <c r="EA387" s="55"/>
    </row>
    <row r="388" spans="1:131" s="56" customFormat="1" ht="25.5" x14ac:dyDescent="0.2">
      <c r="A388" s="51">
        <v>3121</v>
      </c>
      <c r="B388" s="51">
        <v>203</v>
      </c>
      <c r="C388" s="52" t="s">
        <v>504</v>
      </c>
      <c r="D388" s="52" t="s">
        <v>174</v>
      </c>
      <c r="E388" s="53"/>
      <c r="F388" s="52" t="s">
        <v>505</v>
      </c>
      <c r="G388" s="51" t="s">
        <v>125</v>
      </c>
      <c r="H388" s="52" t="s">
        <v>506</v>
      </c>
      <c r="I388" s="54">
        <v>20</v>
      </c>
      <c r="J388" s="55"/>
      <c r="K388" s="55"/>
      <c r="L388" s="55">
        <v>40148</v>
      </c>
      <c r="M388" s="55"/>
      <c r="N388" s="55">
        <v>40148</v>
      </c>
      <c r="O388" s="55">
        <v>40489</v>
      </c>
      <c r="P388" s="55"/>
      <c r="Q388" s="55"/>
      <c r="R388" s="55"/>
      <c r="S388" s="55"/>
      <c r="T388" s="55"/>
      <c r="U388" s="55"/>
      <c r="V388" s="55"/>
      <c r="W388" s="55"/>
      <c r="X388" s="55"/>
      <c r="Y388" s="55">
        <v>41217</v>
      </c>
      <c r="Z388" s="55"/>
      <c r="AA388" s="55">
        <v>40489</v>
      </c>
      <c r="AB388" s="55">
        <v>40489</v>
      </c>
      <c r="AC388" s="55"/>
      <c r="AD388" s="55"/>
      <c r="AE388" s="55"/>
      <c r="AF388" s="55">
        <v>41217</v>
      </c>
      <c r="AG388" s="55"/>
      <c r="AH388" s="55"/>
      <c r="AI388" s="55"/>
      <c r="AJ388" s="55"/>
      <c r="AK388" s="55"/>
      <c r="AL388" s="55">
        <v>40489</v>
      </c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>
        <v>40148</v>
      </c>
      <c r="AY388" s="55">
        <v>41217</v>
      </c>
      <c r="AZ388" s="55"/>
      <c r="BA388" s="55"/>
      <c r="BB388" s="55"/>
      <c r="BC388" s="55">
        <v>40854</v>
      </c>
      <c r="BD388" s="55"/>
      <c r="BE388" s="55">
        <v>40854</v>
      </c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>
        <v>40489</v>
      </c>
      <c r="CB388" s="55"/>
      <c r="CC388" s="55"/>
      <c r="CD388" s="55"/>
      <c r="CE388" s="55"/>
      <c r="CF388" s="55"/>
      <c r="CG388" s="55"/>
      <c r="CH388" s="55"/>
      <c r="CI388" s="55"/>
      <c r="CJ388" s="55"/>
      <c r="CK388" s="55"/>
      <c r="CL388" s="55"/>
      <c r="CM388" s="55"/>
      <c r="CN388" s="55"/>
      <c r="CO388" s="55"/>
      <c r="CP388" s="55"/>
      <c r="CQ388" s="55"/>
      <c r="CR388" s="55"/>
      <c r="CS388" s="55"/>
      <c r="CT388" s="55"/>
      <c r="CU388" s="55">
        <v>40854</v>
      </c>
      <c r="CV388" s="55"/>
      <c r="CW388" s="55"/>
      <c r="CX388" s="55"/>
      <c r="CY388" s="55">
        <v>40148</v>
      </c>
      <c r="CZ388" s="55">
        <v>40151</v>
      </c>
      <c r="DA388" s="55">
        <v>40148</v>
      </c>
      <c r="DB388" s="55"/>
      <c r="DC388" s="55">
        <v>41959</v>
      </c>
      <c r="DD388" s="55"/>
      <c r="DE388" s="55"/>
      <c r="DF388" s="55">
        <v>42323</v>
      </c>
      <c r="DG388" s="55"/>
      <c r="DH388" s="55"/>
      <c r="DI388" s="55"/>
      <c r="DJ388" s="55">
        <v>42323</v>
      </c>
      <c r="DK388" s="55"/>
      <c r="DL388" s="55"/>
      <c r="DM388" s="55"/>
      <c r="DN388" s="55"/>
      <c r="DO388" s="55"/>
      <c r="DP388" s="55"/>
      <c r="DQ388" s="55"/>
      <c r="DR388" s="55"/>
      <c r="DS388" s="55"/>
      <c r="DT388" s="55"/>
      <c r="DU388" s="55"/>
      <c r="DV388" s="55"/>
      <c r="DW388" s="55"/>
      <c r="DX388" s="55"/>
      <c r="DY388" s="55"/>
      <c r="DZ388" s="55"/>
      <c r="EA388" s="55"/>
    </row>
    <row r="389" spans="1:131" s="56" customFormat="1" x14ac:dyDescent="0.2">
      <c r="A389" s="51">
        <v>3625</v>
      </c>
      <c r="B389" s="51">
        <v>189</v>
      </c>
      <c r="C389" s="52" t="s">
        <v>508</v>
      </c>
      <c r="D389" s="52" t="s">
        <v>372</v>
      </c>
      <c r="E389" s="53"/>
      <c r="F389" s="52" t="s">
        <v>509</v>
      </c>
      <c r="G389" s="51" t="s">
        <v>145</v>
      </c>
      <c r="H389" s="52" t="s">
        <v>114</v>
      </c>
      <c r="I389" s="54">
        <v>9</v>
      </c>
      <c r="J389" s="55"/>
      <c r="K389" s="55"/>
      <c r="L389" s="55">
        <v>41460</v>
      </c>
      <c r="M389" s="55"/>
      <c r="N389" s="55">
        <v>41460</v>
      </c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>
        <v>42230</v>
      </c>
      <c r="AZ389" s="55"/>
      <c r="BA389" s="55"/>
      <c r="BB389" s="55"/>
      <c r="BC389" s="55">
        <v>42594</v>
      </c>
      <c r="BD389" s="55"/>
      <c r="BE389" s="55">
        <v>42229</v>
      </c>
      <c r="BF389" s="55"/>
      <c r="BG389" s="55">
        <v>41865</v>
      </c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>
        <v>42230</v>
      </c>
      <c r="BU389" s="55"/>
      <c r="BV389" s="55"/>
      <c r="BW389" s="55"/>
      <c r="BX389" s="55"/>
      <c r="BY389" s="55"/>
      <c r="BZ389" s="55"/>
      <c r="CA389" s="55"/>
      <c r="CB389" s="55"/>
      <c r="CC389" s="55"/>
      <c r="CD389" s="55">
        <v>42230</v>
      </c>
      <c r="CE389" s="55"/>
      <c r="CF389" s="55"/>
      <c r="CG389" s="55"/>
      <c r="CH389" s="55"/>
      <c r="CI389" s="55"/>
      <c r="CJ389" s="55"/>
      <c r="CK389" s="55"/>
      <c r="CL389" s="55"/>
      <c r="CM389" s="55"/>
      <c r="CN389" s="55"/>
      <c r="CO389" s="55"/>
      <c r="CP389" s="55"/>
      <c r="CQ389" s="55"/>
      <c r="CR389" s="55"/>
      <c r="CS389" s="55"/>
      <c r="CT389" s="55"/>
      <c r="CU389" s="55"/>
      <c r="CV389" s="55"/>
      <c r="CW389" s="55"/>
      <c r="CX389" s="55"/>
      <c r="CY389" s="55"/>
      <c r="CZ389" s="55"/>
      <c r="DA389" s="55"/>
      <c r="DB389" s="55"/>
      <c r="DC389" s="55"/>
      <c r="DD389" s="55"/>
      <c r="DE389" s="55"/>
      <c r="DF389" s="55">
        <v>42594</v>
      </c>
      <c r="DG389" s="55"/>
      <c r="DH389" s="55"/>
      <c r="DI389" s="55"/>
      <c r="DJ389" s="55"/>
      <c r="DK389" s="55"/>
      <c r="DL389" s="55"/>
      <c r="DM389" s="55"/>
      <c r="DN389" s="55"/>
      <c r="DO389" s="55"/>
      <c r="DP389" s="55"/>
      <c r="DQ389" s="55"/>
      <c r="DR389" s="55"/>
      <c r="DS389" s="55"/>
      <c r="DT389" s="55"/>
      <c r="DU389" s="55"/>
      <c r="DV389" s="55"/>
      <c r="DW389" s="55"/>
      <c r="DX389" s="55"/>
      <c r="DY389" s="55"/>
      <c r="DZ389" s="55"/>
      <c r="EA389" s="55"/>
    </row>
    <row r="390" spans="1:131" s="56" customFormat="1" x14ac:dyDescent="0.2">
      <c r="A390" s="51">
        <v>3625</v>
      </c>
      <c r="B390" s="51">
        <v>189</v>
      </c>
      <c r="C390" s="52" t="s">
        <v>508</v>
      </c>
      <c r="D390" s="52" t="s">
        <v>372</v>
      </c>
      <c r="E390" s="53"/>
      <c r="F390" s="52" t="s">
        <v>510</v>
      </c>
      <c r="G390" s="51" t="s">
        <v>145</v>
      </c>
      <c r="H390" s="52" t="s">
        <v>114</v>
      </c>
      <c r="I390" s="54">
        <v>5</v>
      </c>
      <c r="J390" s="55"/>
      <c r="K390" s="55"/>
      <c r="L390" s="55">
        <v>41140</v>
      </c>
      <c r="M390" s="55"/>
      <c r="N390" s="55">
        <v>41140</v>
      </c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>
        <v>41138</v>
      </c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>
        <v>41138</v>
      </c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  <c r="CG390" s="55"/>
      <c r="CH390" s="55"/>
      <c r="CI390" s="55"/>
      <c r="CJ390" s="55"/>
      <c r="CK390" s="55"/>
      <c r="CL390" s="55"/>
      <c r="CM390" s="55"/>
      <c r="CN390" s="55"/>
      <c r="CO390" s="55"/>
      <c r="CP390" s="55"/>
      <c r="CQ390" s="55"/>
      <c r="CR390" s="55"/>
      <c r="CS390" s="55"/>
      <c r="CT390" s="55"/>
      <c r="CU390" s="55"/>
      <c r="CV390" s="55"/>
      <c r="CW390" s="55"/>
      <c r="CX390" s="55"/>
      <c r="CY390" s="55"/>
      <c r="CZ390" s="55"/>
      <c r="DA390" s="55"/>
      <c r="DB390" s="55"/>
      <c r="DC390" s="55"/>
      <c r="DD390" s="55"/>
      <c r="DE390" s="55"/>
      <c r="DF390" s="55"/>
      <c r="DG390" s="55"/>
      <c r="DH390" s="55"/>
      <c r="DI390" s="55"/>
      <c r="DJ390" s="55"/>
      <c r="DK390" s="55"/>
      <c r="DL390" s="55">
        <v>41460</v>
      </c>
      <c r="DM390" s="55"/>
      <c r="DN390" s="55"/>
      <c r="DO390" s="55"/>
      <c r="DP390" s="55"/>
      <c r="DQ390" s="55"/>
      <c r="DR390" s="55"/>
      <c r="DS390" s="55"/>
      <c r="DT390" s="55"/>
      <c r="DU390" s="55"/>
      <c r="DV390" s="55"/>
      <c r="DW390" s="55"/>
      <c r="DX390" s="55"/>
      <c r="DY390" s="55"/>
      <c r="DZ390" s="55"/>
      <c r="EA390" s="55"/>
    </row>
    <row r="391" spans="1:131" s="56" customFormat="1" ht="25.5" x14ac:dyDescent="0.2">
      <c r="A391" s="51">
        <v>3179</v>
      </c>
      <c r="B391" s="51">
        <v>188</v>
      </c>
      <c r="C391" s="52" t="s">
        <v>511</v>
      </c>
      <c r="D391" s="52" t="s">
        <v>405</v>
      </c>
      <c r="E391" s="53"/>
      <c r="F391" s="52" t="s">
        <v>512</v>
      </c>
      <c r="G391" s="51" t="s">
        <v>159</v>
      </c>
      <c r="H391" s="52" t="s">
        <v>513</v>
      </c>
      <c r="I391" s="54">
        <v>16</v>
      </c>
      <c r="J391" s="55"/>
      <c r="K391" s="55"/>
      <c r="L391" s="55">
        <v>40719</v>
      </c>
      <c r="M391" s="55"/>
      <c r="N391" s="55">
        <v>43753</v>
      </c>
      <c r="O391" s="55"/>
      <c r="P391" s="55"/>
      <c r="Q391" s="55"/>
      <c r="R391" s="55"/>
      <c r="S391" s="55">
        <v>42544</v>
      </c>
      <c r="T391" s="55">
        <v>42544</v>
      </c>
      <c r="U391" s="55"/>
      <c r="V391" s="55"/>
      <c r="W391" s="55"/>
      <c r="X391" s="55"/>
      <c r="Y391" s="55"/>
      <c r="Z391" s="55"/>
      <c r="AA391" s="55">
        <v>41018</v>
      </c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>
        <v>41343</v>
      </c>
      <c r="AM391" s="55"/>
      <c r="AN391" s="55">
        <v>41280</v>
      </c>
      <c r="AO391" s="55"/>
      <c r="AP391" s="55"/>
      <c r="AQ391" s="55"/>
      <c r="AR391" s="55"/>
      <c r="AS391" s="55"/>
      <c r="AT391" s="55"/>
      <c r="AU391" s="55"/>
      <c r="AV391" s="55"/>
      <c r="AW391" s="55"/>
      <c r="AX391" s="55">
        <v>41915</v>
      </c>
      <c r="AY391" s="55"/>
      <c r="AZ391" s="55"/>
      <c r="BA391" s="55"/>
      <c r="BB391" s="55"/>
      <c r="BC391" s="55">
        <v>41896</v>
      </c>
      <c r="BD391" s="55"/>
      <c r="BE391" s="55">
        <v>41954</v>
      </c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  <c r="CF391" s="55"/>
      <c r="CG391" s="55"/>
      <c r="CH391" s="55">
        <v>41955</v>
      </c>
      <c r="CI391" s="55">
        <v>43029</v>
      </c>
      <c r="CJ391" s="55"/>
      <c r="CK391" s="55">
        <v>41858</v>
      </c>
      <c r="CL391" s="55">
        <v>42207</v>
      </c>
      <c r="CM391" s="55">
        <v>42110</v>
      </c>
      <c r="CN391" s="55">
        <v>41939</v>
      </c>
      <c r="CO391" s="55">
        <v>41018</v>
      </c>
      <c r="CP391" s="55"/>
      <c r="CQ391" s="55"/>
      <c r="CR391" s="55"/>
      <c r="CS391" s="55"/>
      <c r="CT391" s="55"/>
      <c r="CU391" s="55"/>
      <c r="CV391" s="55"/>
      <c r="CW391" s="55"/>
      <c r="CX391" s="55"/>
      <c r="CY391" s="55"/>
      <c r="CZ391" s="55"/>
      <c r="DA391" s="55"/>
      <c r="DB391" s="55"/>
      <c r="DC391" s="55"/>
      <c r="DD391" s="55"/>
      <c r="DE391" s="55"/>
      <c r="DF391" s="55"/>
      <c r="DG391" s="55"/>
      <c r="DH391" s="55"/>
      <c r="DI391" s="55"/>
      <c r="DJ391" s="55"/>
      <c r="DK391" s="55"/>
      <c r="DL391" s="55"/>
      <c r="DM391" s="55"/>
      <c r="DN391" s="55"/>
      <c r="DO391" s="55"/>
      <c r="DP391" s="55"/>
      <c r="DQ391" s="55"/>
      <c r="DR391" s="55"/>
      <c r="DS391" s="55"/>
      <c r="DT391" s="55"/>
      <c r="DU391" s="55"/>
      <c r="DV391" s="55"/>
      <c r="DW391" s="55"/>
      <c r="DX391" s="55"/>
      <c r="DY391" s="55"/>
      <c r="DZ391" s="55"/>
      <c r="EA391" s="55"/>
    </row>
    <row r="392" spans="1:131" s="56" customFormat="1" ht="25.5" x14ac:dyDescent="0.2">
      <c r="A392" s="51">
        <v>3179</v>
      </c>
      <c r="B392" s="51">
        <v>188</v>
      </c>
      <c r="C392" s="52" t="s">
        <v>511</v>
      </c>
      <c r="D392" s="52" t="s">
        <v>405</v>
      </c>
      <c r="E392" s="53"/>
      <c r="F392" s="52" t="s">
        <v>1534</v>
      </c>
      <c r="G392" s="51" t="s">
        <v>159</v>
      </c>
      <c r="H392" s="52" t="s">
        <v>513</v>
      </c>
      <c r="I392" s="54">
        <v>9</v>
      </c>
      <c r="J392" s="55"/>
      <c r="K392" s="55"/>
      <c r="L392" s="55">
        <v>44273</v>
      </c>
      <c r="M392" s="55"/>
      <c r="N392" s="55"/>
      <c r="O392" s="55"/>
      <c r="P392" s="55">
        <v>44396</v>
      </c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>
        <v>44420</v>
      </c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>
        <v>44876</v>
      </c>
      <c r="BF392" s="55"/>
      <c r="BG392" s="55"/>
      <c r="BH392" s="55"/>
      <c r="BI392" s="55"/>
      <c r="BJ392" s="55"/>
      <c r="BK392" s="55"/>
      <c r="BL392" s="55"/>
      <c r="BM392" s="55"/>
      <c r="BN392" s="55"/>
      <c r="BO392" s="55">
        <v>45010</v>
      </c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  <c r="CF392" s="55"/>
      <c r="CG392" s="55"/>
      <c r="CH392" s="55">
        <v>44794</v>
      </c>
      <c r="CI392" s="55"/>
      <c r="CJ392" s="55"/>
      <c r="CK392" s="55"/>
      <c r="CL392" s="55"/>
      <c r="CM392" s="55"/>
      <c r="CN392" s="55">
        <v>44827</v>
      </c>
      <c r="CO392" s="55">
        <v>44559</v>
      </c>
      <c r="CP392" s="55"/>
      <c r="CQ392" s="55"/>
      <c r="CR392" s="55"/>
      <c r="CS392" s="55"/>
      <c r="CT392" s="55"/>
      <c r="CU392" s="55"/>
      <c r="CV392" s="55">
        <v>45433</v>
      </c>
      <c r="CW392" s="55"/>
      <c r="CX392" s="55"/>
      <c r="CY392" s="55"/>
      <c r="CZ392" s="55"/>
      <c r="DA392" s="55">
        <v>44794</v>
      </c>
      <c r="DB392" s="55"/>
      <c r="DC392" s="55"/>
      <c r="DD392" s="55"/>
      <c r="DE392" s="55"/>
      <c r="DF392" s="55"/>
      <c r="DG392" s="55"/>
      <c r="DH392" s="55"/>
      <c r="DI392" s="55"/>
      <c r="DJ392" s="55"/>
      <c r="DK392" s="55"/>
      <c r="DL392" s="55"/>
      <c r="DM392" s="55"/>
      <c r="DN392" s="55"/>
      <c r="DO392" s="55"/>
      <c r="DP392" s="55"/>
      <c r="DQ392" s="55"/>
      <c r="DR392" s="55"/>
      <c r="DS392" s="55"/>
      <c r="DT392" s="55"/>
      <c r="DU392" s="55"/>
      <c r="DV392" s="55"/>
      <c r="DW392" s="55"/>
      <c r="DX392" s="55">
        <v>44289</v>
      </c>
      <c r="DY392" s="55"/>
      <c r="DZ392" s="55"/>
      <c r="EA392" s="55"/>
    </row>
    <row r="393" spans="1:131" s="56" customFormat="1" ht="25.5" x14ac:dyDescent="0.2">
      <c r="A393" s="51"/>
      <c r="B393" s="51">
        <v>217</v>
      </c>
      <c r="C393" s="52" t="s">
        <v>1591</v>
      </c>
      <c r="D393" s="52" t="s">
        <v>459</v>
      </c>
      <c r="E393" s="53"/>
      <c r="F393" s="52" t="s">
        <v>1051</v>
      </c>
      <c r="G393" s="51" t="s">
        <v>112</v>
      </c>
      <c r="H393" s="52" t="s">
        <v>716</v>
      </c>
      <c r="I393" s="54">
        <v>1</v>
      </c>
      <c r="J393" s="55"/>
      <c r="K393" s="55"/>
      <c r="L393" s="55">
        <v>44666</v>
      </c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  <c r="CF393" s="55"/>
      <c r="CG393" s="55"/>
      <c r="CH393" s="55"/>
      <c r="CI393" s="55"/>
      <c r="CJ393" s="55"/>
      <c r="CK393" s="55"/>
      <c r="CL393" s="55"/>
      <c r="CM393" s="55"/>
      <c r="CN393" s="55"/>
      <c r="CO393" s="55"/>
      <c r="CP393" s="55"/>
      <c r="CQ393" s="55"/>
      <c r="CR393" s="55"/>
      <c r="CS393" s="55"/>
      <c r="CT393" s="55"/>
      <c r="CU393" s="55"/>
      <c r="CV393" s="55"/>
      <c r="CW393" s="55"/>
      <c r="CX393" s="55"/>
      <c r="CY393" s="55"/>
      <c r="CZ393" s="55"/>
      <c r="DA393" s="55"/>
      <c r="DB393" s="55"/>
      <c r="DC393" s="55"/>
      <c r="DD393" s="55"/>
      <c r="DE393" s="55"/>
      <c r="DF393" s="55"/>
      <c r="DG393" s="55"/>
      <c r="DH393" s="55"/>
      <c r="DI393" s="55"/>
      <c r="DJ393" s="55"/>
      <c r="DK393" s="55"/>
      <c r="DL393" s="55"/>
      <c r="DM393" s="55"/>
      <c r="DN393" s="55"/>
      <c r="DO393" s="55"/>
      <c r="DP393" s="55"/>
      <c r="DQ393" s="55"/>
      <c r="DR393" s="55"/>
      <c r="DS393" s="55"/>
      <c r="DT393" s="55"/>
      <c r="DU393" s="55"/>
      <c r="DV393" s="55"/>
      <c r="DW393" s="55"/>
      <c r="DX393" s="55"/>
      <c r="DY393" s="55"/>
      <c r="DZ393" s="55"/>
      <c r="EA393" s="55"/>
    </row>
    <row r="394" spans="1:131" s="56" customFormat="1" x14ac:dyDescent="0.2">
      <c r="A394" s="51">
        <v>4023</v>
      </c>
      <c r="B394" s="51">
        <v>171</v>
      </c>
      <c r="C394" s="52" t="s">
        <v>514</v>
      </c>
      <c r="D394" s="52" t="s">
        <v>111</v>
      </c>
      <c r="E394" s="53"/>
      <c r="F394" s="52" t="s">
        <v>515</v>
      </c>
      <c r="G394" s="51" t="s">
        <v>145</v>
      </c>
      <c r="H394" s="52" t="s">
        <v>113</v>
      </c>
      <c r="I394" s="54">
        <v>8</v>
      </c>
      <c r="J394" s="55"/>
      <c r="K394" s="55"/>
      <c r="L394" s="55">
        <v>41462</v>
      </c>
      <c r="M394" s="55"/>
      <c r="N394" s="55">
        <v>42594</v>
      </c>
      <c r="O394" s="55"/>
      <c r="P394" s="55"/>
      <c r="Q394" s="55"/>
      <c r="R394" s="55"/>
      <c r="S394" s="55">
        <v>41826</v>
      </c>
      <c r="T394" s="55">
        <v>41826</v>
      </c>
      <c r="U394" s="55"/>
      <c r="V394" s="55"/>
      <c r="W394" s="55"/>
      <c r="X394" s="55"/>
      <c r="Y394" s="55">
        <v>42594</v>
      </c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>
        <v>42594</v>
      </c>
      <c r="BD394" s="55"/>
      <c r="BE394" s="55">
        <v>42594</v>
      </c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/>
      <c r="CD394" s="55"/>
      <c r="CE394" s="55"/>
      <c r="CF394" s="55"/>
      <c r="CG394" s="55"/>
      <c r="CH394" s="55"/>
      <c r="CI394" s="55"/>
      <c r="CJ394" s="55"/>
      <c r="CK394" s="55"/>
      <c r="CL394" s="55"/>
      <c r="CM394" s="55"/>
      <c r="CN394" s="55"/>
      <c r="CO394" s="55"/>
      <c r="CP394" s="55"/>
      <c r="CQ394" s="55"/>
      <c r="CR394" s="55"/>
      <c r="CS394" s="55"/>
      <c r="CT394" s="55"/>
      <c r="CU394" s="55"/>
      <c r="CV394" s="55"/>
      <c r="CW394" s="55"/>
      <c r="CX394" s="55"/>
      <c r="CY394" s="55">
        <v>41462</v>
      </c>
      <c r="CZ394" s="55"/>
      <c r="DA394" s="55"/>
      <c r="DB394" s="55"/>
      <c r="DC394" s="55"/>
      <c r="DD394" s="55"/>
      <c r="DE394" s="55"/>
      <c r="DF394" s="55"/>
      <c r="DG394" s="55"/>
      <c r="DH394" s="55"/>
      <c r="DI394" s="55"/>
      <c r="DJ394" s="55"/>
      <c r="DK394" s="55"/>
      <c r="DL394" s="55"/>
      <c r="DM394" s="55"/>
      <c r="DN394" s="55"/>
      <c r="DO394" s="55"/>
      <c r="DP394" s="55"/>
      <c r="DQ394" s="55"/>
      <c r="DR394" s="55"/>
      <c r="DS394" s="55"/>
      <c r="DT394" s="55"/>
      <c r="DU394" s="55"/>
      <c r="DV394" s="55"/>
      <c r="DW394" s="55"/>
      <c r="DX394" s="55"/>
      <c r="DY394" s="55"/>
      <c r="DZ394" s="55"/>
      <c r="EA394" s="55"/>
    </row>
    <row r="395" spans="1:131" s="56" customFormat="1" ht="25.5" x14ac:dyDescent="0.2">
      <c r="A395" s="51">
        <v>4099</v>
      </c>
      <c r="B395" s="51">
        <v>198</v>
      </c>
      <c r="C395" s="52" t="s">
        <v>1015</v>
      </c>
      <c r="D395" s="52" t="s">
        <v>1016</v>
      </c>
      <c r="E395" s="53"/>
      <c r="F395" s="52" t="s">
        <v>212</v>
      </c>
      <c r="G395" s="51" t="s">
        <v>204</v>
      </c>
      <c r="H395" s="52" t="s">
        <v>1017</v>
      </c>
      <c r="I395" s="54">
        <v>10</v>
      </c>
      <c r="J395" s="55"/>
      <c r="K395" s="55"/>
      <c r="L395" s="55">
        <v>42244</v>
      </c>
      <c r="M395" s="55"/>
      <c r="N395" s="55">
        <v>42763</v>
      </c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>
        <v>43198</v>
      </c>
      <c r="BC395" s="55"/>
      <c r="BD395" s="55"/>
      <c r="BE395" s="55">
        <v>44088</v>
      </c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  <c r="CF395" s="55"/>
      <c r="CG395" s="55"/>
      <c r="CH395" s="55">
        <v>42715</v>
      </c>
      <c r="CI395" s="55"/>
      <c r="CJ395" s="55"/>
      <c r="CK395" s="55">
        <v>42847</v>
      </c>
      <c r="CL395" s="55">
        <v>43317</v>
      </c>
      <c r="CM395" s="55">
        <v>43399</v>
      </c>
      <c r="CN395" s="55"/>
      <c r="CO395" s="55"/>
      <c r="CP395" s="55"/>
      <c r="CQ395" s="55"/>
      <c r="CR395" s="55"/>
      <c r="CS395" s="55"/>
      <c r="CT395" s="55"/>
      <c r="CU395" s="55"/>
      <c r="CV395" s="55">
        <v>42735</v>
      </c>
      <c r="CW395" s="55"/>
      <c r="CX395" s="55"/>
      <c r="CY395" s="55">
        <v>44264</v>
      </c>
      <c r="CZ395" s="55"/>
      <c r="DA395" s="55"/>
      <c r="DB395" s="55"/>
      <c r="DC395" s="55">
        <v>44264</v>
      </c>
      <c r="DD395" s="55"/>
      <c r="DE395" s="55"/>
      <c r="DF395" s="55"/>
      <c r="DG395" s="55"/>
      <c r="DH395" s="55"/>
      <c r="DI395" s="55"/>
      <c r="DJ395" s="55"/>
      <c r="DK395" s="55"/>
      <c r="DL395" s="55"/>
      <c r="DM395" s="55"/>
      <c r="DN395" s="55"/>
      <c r="DO395" s="55"/>
      <c r="DP395" s="55"/>
      <c r="DQ395" s="55"/>
      <c r="DR395" s="55"/>
      <c r="DS395" s="55"/>
      <c r="DT395" s="55"/>
      <c r="DU395" s="55"/>
      <c r="DV395" s="55"/>
      <c r="DW395" s="55"/>
      <c r="DX395" s="55"/>
      <c r="DY395" s="55"/>
      <c r="DZ395" s="55"/>
      <c r="EA395" s="55"/>
    </row>
    <row r="396" spans="1:131" s="56" customFormat="1" ht="25.5" x14ac:dyDescent="0.2">
      <c r="A396" s="51"/>
      <c r="B396" s="51"/>
      <c r="C396" s="52" t="s">
        <v>1015</v>
      </c>
      <c r="D396" s="52" t="s">
        <v>1016</v>
      </c>
      <c r="E396" s="53"/>
      <c r="F396" s="52" t="s">
        <v>1718</v>
      </c>
      <c r="G396" s="51" t="s">
        <v>204</v>
      </c>
      <c r="H396" s="52" t="s">
        <v>716</v>
      </c>
      <c r="I396" s="54">
        <v>2</v>
      </c>
      <c r="J396" s="55"/>
      <c r="K396" s="55"/>
      <c r="L396" s="55">
        <v>45518</v>
      </c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  <c r="CG396" s="55"/>
      <c r="CH396" s="55"/>
      <c r="CI396" s="55"/>
      <c r="CJ396" s="55"/>
      <c r="CK396" s="55"/>
      <c r="CL396" s="55"/>
      <c r="CM396" s="55"/>
      <c r="CN396" s="55"/>
      <c r="CO396" s="55">
        <v>45565</v>
      </c>
      <c r="CP396" s="55"/>
      <c r="CQ396" s="55"/>
      <c r="CR396" s="55"/>
      <c r="CS396" s="55"/>
      <c r="CT396" s="55"/>
      <c r="CU396" s="55"/>
      <c r="CV396" s="55"/>
      <c r="CW396" s="55"/>
      <c r="CX396" s="55"/>
      <c r="CY396" s="55"/>
      <c r="CZ396" s="55"/>
      <c r="DA396" s="55"/>
      <c r="DB396" s="55"/>
      <c r="DC396" s="55"/>
      <c r="DD396" s="55"/>
      <c r="DE396" s="55"/>
      <c r="DF396" s="55"/>
      <c r="DG396" s="55"/>
      <c r="DH396" s="55"/>
      <c r="DI396" s="55"/>
      <c r="DJ396" s="55"/>
      <c r="DK396" s="55"/>
      <c r="DL396" s="55"/>
      <c r="DM396" s="55"/>
      <c r="DN396" s="55"/>
      <c r="DO396" s="55"/>
      <c r="DP396" s="55"/>
      <c r="DQ396" s="55"/>
      <c r="DR396" s="55"/>
      <c r="DS396" s="55"/>
      <c r="DT396" s="55"/>
      <c r="DU396" s="55"/>
      <c r="DV396" s="55"/>
      <c r="DW396" s="55"/>
      <c r="DX396" s="55"/>
      <c r="DY396" s="55"/>
      <c r="DZ396" s="55"/>
      <c r="EA396" s="55"/>
    </row>
    <row r="397" spans="1:131" s="56" customFormat="1" ht="25.5" x14ac:dyDescent="0.2">
      <c r="A397" s="51">
        <v>4099</v>
      </c>
      <c r="B397" s="51">
        <v>198</v>
      </c>
      <c r="C397" s="52" t="s">
        <v>1015</v>
      </c>
      <c r="D397" s="52" t="s">
        <v>1016</v>
      </c>
      <c r="E397" s="53"/>
      <c r="F397" s="52" t="s">
        <v>1580</v>
      </c>
      <c r="G397" s="51" t="s">
        <v>204</v>
      </c>
      <c r="H397" s="52" t="s">
        <v>716</v>
      </c>
      <c r="I397" s="54">
        <v>14</v>
      </c>
      <c r="J397" s="55"/>
      <c r="K397" s="55"/>
      <c r="L397" s="55">
        <v>44592</v>
      </c>
      <c r="M397" s="55"/>
      <c r="N397" s="55">
        <v>44985</v>
      </c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>
        <v>45261</v>
      </c>
      <c r="AM397" s="55"/>
      <c r="AN397" s="55"/>
      <c r="AO397" s="55"/>
      <c r="AP397" s="55"/>
      <c r="AQ397" s="55"/>
      <c r="AR397" s="55"/>
      <c r="AS397" s="55"/>
      <c r="AT397" s="55"/>
      <c r="AU397" s="55"/>
      <c r="AV397" s="55">
        <v>45076</v>
      </c>
      <c r="AW397" s="55">
        <v>45565</v>
      </c>
      <c r="AX397" s="55">
        <v>45076</v>
      </c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  <c r="CG397" s="55"/>
      <c r="CH397" s="55"/>
      <c r="CI397" s="55"/>
      <c r="CJ397" s="55"/>
      <c r="CK397" s="55">
        <v>44983</v>
      </c>
      <c r="CL397" s="55">
        <v>45565</v>
      </c>
      <c r="CM397" s="55">
        <v>45565</v>
      </c>
      <c r="CN397" s="55">
        <v>45030</v>
      </c>
      <c r="CO397" s="55">
        <v>44980</v>
      </c>
      <c r="CP397" s="55"/>
      <c r="CQ397" s="55"/>
      <c r="CR397" s="55"/>
      <c r="CS397" s="55"/>
      <c r="CT397" s="55"/>
      <c r="CU397" s="55"/>
      <c r="CV397" s="55"/>
      <c r="CW397" s="55"/>
      <c r="CX397" s="55"/>
      <c r="CY397" s="55">
        <v>44743</v>
      </c>
      <c r="CZ397" s="55"/>
      <c r="DA397" s="55"/>
      <c r="DB397" s="55"/>
      <c r="DC397" s="55">
        <v>45076</v>
      </c>
      <c r="DD397" s="55"/>
      <c r="DE397" s="55"/>
      <c r="DF397" s="55"/>
      <c r="DG397" s="55"/>
      <c r="DH397" s="55"/>
      <c r="DI397" s="55"/>
      <c r="DJ397" s="55"/>
      <c r="DK397" s="55"/>
      <c r="DL397" s="55">
        <v>44960</v>
      </c>
      <c r="DM397" s="55"/>
      <c r="DN397" s="55"/>
      <c r="DO397" s="55"/>
      <c r="DP397" s="55"/>
      <c r="DQ397" s="55"/>
      <c r="DR397" s="55"/>
      <c r="DS397" s="55"/>
      <c r="DT397" s="55"/>
      <c r="DU397" s="55"/>
      <c r="DV397" s="55"/>
      <c r="DW397" s="55"/>
      <c r="DX397" s="55"/>
      <c r="DY397" s="55"/>
      <c r="DZ397" s="55"/>
      <c r="EA397" s="55"/>
    </row>
    <row r="398" spans="1:131" s="56" customFormat="1" ht="25.5" x14ac:dyDescent="0.2">
      <c r="A398" s="51">
        <v>4099</v>
      </c>
      <c r="B398" s="51">
        <v>198</v>
      </c>
      <c r="C398" s="52" t="s">
        <v>1015</v>
      </c>
      <c r="D398" s="52" t="s">
        <v>1016</v>
      </c>
      <c r="E398" s="53"/>
      <c r="F398" s="52" t="s">
        <v>1018</v>
      </c>
      <c r="G398" s="51" t="s">
        <v>204</v>
      </c>
      <c r="H398" s="52" t="s">
        <v>1019</v>
      </c>
      <c r="I398" s="54">
        <v>10</v>
      </c>
      <c r="J398" s="55"/>
      <c r="K398" s="55"/>
      <c r="L398" s="55">
        <v>42241</v>
      </c>
      <c r="M398" s="55"/>
      <c r="N398" s="55">
        <v>42763</v>
      </c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>
        <v>44088</v>
      </c>
      <c r="AT398" s="55"/>
      <c r="AU398" s="55"/>
      <c r="AV398" s="55"/>
      <c r="AW398" s="55"/>
      <c r="AX398" s="55"/>
      <c r="AY398" s="55"/>
      <c r="AZ398" s="55"/>
      <c r="BA398" s="55"/>
      <c r="BB398" s="55">
        <v>43198</v>
      </c>
      <c r="BC398" s="55"/>
      <c r="BD398" s="55"/>
      <c r="BE398" s="55">
        <v>44088</v>
      </c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  <c r="CG398" s="55"/>
      <c r="CH398" s="55">
        <v>42715</v>
      </c>
      <c r="CI398" s="55"/>
      <c r="CJ398" s="55"/>
      <c r="CK398" s="55">
        <v>42860</v>
      </c>
      <c r="CL398" s="55">
        <v>43317</v>
      </c>
      <c r="CM398" s="55">
        <v>43399</v>
      </c>
      <c r="CN398" s="55"/>
      <c r="CO398" s="55"/>
      <c r="CP398" s="55"/>
      <c r="CQ398" s="55"/>
      <c r="CR398" s="55"/>
      <c r="CS398" s="55"/>
      <c r="CT398" s="55"/>
      <c r="CU398" s="55"/>
      <c r="CV398" s="55">
        <v>42735</v>
      </c>
      <c r="CW398" s="55"/>
      <c r="CX398" s="55"/>
      <c r="CY398" s="55">
        <v>44264</v>
      </c>
      <c r="CZ398" s="55"/>
      <c r="DA398" s="55"/>
      <c r="DB398" s="55"/>
      <c r="DC398" s="55">
        <v>44264</v>
      </c>
      <c r="DD398" s="55"/>
      <c r="DE398" s="55"/>
      <c r="DF398" s="55"/>
      <c r="DG398" s="55"/>
      <c r="DH398" s="55"/>
      <c r="DI398" s="55"/>
      <c r="DJ398" s="55"/>
      <c r="DK398" s="55"/>
      <c r="DL398" s="55"/>
      <c r="DM398" s="55"/>
      <c r="DN398" s="55"/>
      <c r="DO398" s="55"/>
      <c r="DP398" s="55"/>
      <c r="DQ398" s="55"/>
      <c r="DR398" s="55"/>
      <c r="DS398" s="55"/>
      <c r="DT398" s="55"/>
      <c r="DU398" s="55"/>
      <c r="DV398" s="55"/>
      <c r="DW398" s="55"/>
      <c r="DX398" s="55"/>
      <c r="DY398" s="55"/>
      <c r="DZ398" s="55"/>
      <c r="EA398" s="55"/>
    </row>
    <row r="399" spans="1:131" s="56" customFormat="1" ht="25.5" x14ac:dyDescent="0.2">
      <c r="A399" s="51"/>
      <c r="B399" s="51"/>
      <c r="C399" s="52" t="s">
        <v>1688</v>
      </c>
      <c r="D399" s="52" t="s">
        <v>307</v>
      </c>
      <c r="E399" s="53"/>
      <c r="F399" s="52" t="s">
        <v>1689</v>
      </c>
      <c r="G399" s="51" t="s">
        <v>311</v>
      </c>
      <c r="H399" s="52" t="s">
        <v>840</v>
      </c>
      <c r="I399" s="54">
        <v>4</v>
      </c>
      <c r="J399" s="55"/>
      <c r="K399" s="55"/>
      <c r="L399" s="55">
        <v>45322</v>
      </c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>
        <v>45595</v>
      </c>
      <c r="AM399" s="55">
        <v>45595</v>
      </c>
      <c r="AN399" s="55">
        <v>45595</v>
      </c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/>
      <c r="CF399" s="55"/>
      <c r="CG399" s="55"/>
      <c r="CH399" s="55"/>
      <c r="CI399" s="55"/>
      <c r="CJ399" s="55"/>
      <c r="CK399" s="55"/>
      <c r="CL399" s="55"/>
      <c r="CM399" s="55"/>
      <c r="CN399" s="55"/>
      <c r="CO399" s="55"/>
      <c r="CP399" s="55"/>
      <c r="CQ399" s="55"/>
      <c r="CR399" s="55"/>
      <c r="CS399" s="55"/>
      <c r="CT399" s="55"/>
      <c r="CU399" s="55"/>
      <c r="CV399" s="55"/>
      <c r="CW399" s="55"/>
      <c r="CX399" s="55"/>
      <c r="CY399" s="55"/>
      <c r="CZ399" s="55"/>
      <c r="DA399" s="55"/>
      <c r="DB399" s="55"/>
      <c r="DC399" s="55"/>
      <c r="DD399" s="55"/>
      <c r="DE399" s="55"/>
      <c r="DF399" s="55"/>
      <c r="DG399" s="55"/>
      <c r="DH399" s="55"/>
      <c r="DI399" s="55"/>
      <c r="DJ399" s="55"/>
      <c r="DK399" s="55"/>
      <c r="DL399" s="55"/>
      <c r="DM399" s="55"/>
      <c r="DN399" s="55"/>
      <c r="DO399" s="55"/>
      <c r="DP399" s="55"/>
      <c r="DQ399" s="55"/>
      <c r="DR399" s="55"/>
      <c r="DS399" s="55"/>
      <c r="DT399" s="55"/>
      <c r="DU399" s="55"/>
      <c r="DV399" s="55"/>
      <c r="DW399" s="55"/>
      <c r="DX399" s="55"/>
      <c r="DY399" s="55"/>
      <c r="DZ399" s="55"/>
      <c r="EA399" s="55"/>
    </row>
    <row r="400" spans="1:131" s="56" customFormat="1" ht="38.25" x14ac:dyDescent="0.2">
      <c r="A400" s="51">
        <v>3104</v>
      </c>
      <c r="B400" s="51">
        <v>119</v>
      </c>
      <c r="C400" s="52" t="s">
        <v>516</v>
      </c>
      <c r="D400" s="52" t="s">
        <v>517</v>
      </c>
      <c r="E400" s="53"/>
      <c r="F400" s="52" t="s">
        <v>149</v>
      </c>
      <c r="G400" s="51" t="s">
        <v>125</v>
      </c>
      <c r="H400" s="52" t="s">
        <v>183</v>
      </c>
      <c r="I400" s="54">
        <v>30</v>
      </c>
      <c r="J400" s="55"/>
      <c r="K400" s="55"/>
      <c r="L400" s="55">
        <v>40602</v>
      </c>
      <c r="M400" s="55"/>
      <c r="N400" s="55">
        <v>40854</v>
      </c>
      <c r="O400" s="55">
        <v>43779</v>
      </c>
      <c r="P400" s="55">
        <v>44592</v>
      </c>
      <c r="Q400" s="55"/>
      <c r="R400" s="55"/>
      <c r="S400" s="55">
        <v>41958</v>
      </c>
      <c r="T400" s="55">
        <v>41958</v>
      </c>
      <c r="U400" s="55">
        <v>42687</v>
      </c>
      <c r="V400" s="55">
        <v>41958</v>
      </c>
      <c r="W400" s="55">
        <v>41958</v>
      </c>
      <c r="X400" s="55">
        <v>41958</v>
      </c>
      <c r="Y400" s="55"/>
      <c r="Z400" s="55"/>
      <c r="AA400" s="55">
        <v>40482</v>
      </c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>
        <v>40854</v>
      </c>
      <c r="AM400" s="55">
        <v>41217</v>
      </c>
      <c r="AN400" s="55">
        <v>41958</v>
      </c>
      <c r="AO400" s="55">
        <v>43051</v>
      </c>
      <c r="AP400" s="55"/>
      <c r="AQ400" s="55"/>
      <c r="AR400" s="55"/>
      <c r="AS400" s="55"/>
      <c r="AT400" s="55"/>
      <c r="AU400" s="55"/>
      <c r="AV400" s="55">
        <v>43779</v>
      </c>
      <c r="AW400" s="55"/>
      <c r="AX400" s="55">
        <v>41217</v>
      </c>
      <c r="AY400" s="55">
        <v>44512</v>
      </c>
      <c r="AZ400" s="55">
        <v>42687</v>
      </c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>
        <v>41217</v>
      </c>
      <c r="BP400" s="55"/>
      <c r="BQ400" s="55"/>
      <c r="BR400" s="55"/>
      <c r="BS400" s="55">
        <v>44760</v>
      </c>
      <c r="BT400" s="55">
        <v>41959</v>
      </c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>
        <v>42687</v>
      </c>
      <c r="CF400" s="55"/>
      <c r="CG400" s="55"/>
      <c r="CH400" s="55"/>
      <c r="CI400" s="55"/>
      <c r="CJ400" s="55"/>
      <c r="CK400" s="55"/>
      <c r="CL400" s="55"/>
      <c r="CM400" s="55"/>
      <c r="CN400" s="55">
        <v>42687</v>
      </c>
      <c r="CO400" s="55">
        <v>40719</v>
      </c>
      <c r="CP400" s="55"/>
      <c r="CQ400" s="55"/>
      <c r="CR400" s="55"/>
      <c r="CS400" s="55"/>
      <c r="CT400" s="55"/>
      <c r="CU400" s="55"/>
      <c r="CV400" s="55">
        <v>43855</v>
      </c>
      <c r="CW400" s="55"/>
      <c r="CX400" s="55"/>
      <c r="CY400" s="55">
        <v>41812</v>
      </c>
      <c r="CZ400" s="55">
        <v>43779</v>
      </c>
      <c r="DA400" s="55">
        <v>44514</v>
      </c>
      <c r="DB400" s="55">
        <v>41813</v>
      </c>
      <c r="DC400" s="55"/>
      <c r="DD400" s="55"/>
      <c r="DE400" s="55"/>
      <c r="DF400" s="55">
        <v>42687</v>
      </c>
      <c r="DG400" s="55"/>
      <c r="DH400" s="55"/>
      <c r="DI400" s="55"/>
      <c r="DJ400" s="55"/>
      <c r="DK400" s="55"/>
      <c r="DL400" s="55"/>
      <c r="DM400" s="55"/>
      <c r="DN400" s="55"/>
      <c r="DO400" s="55"/>
      <c r="DP400" s="55"/>
      <c r="DQ400" s="55"/>
      <c r="DR400" s="55"/>
      <c r="DS400" s="55"/>
      <c r="DT400" s="55"/>
      <c r="DU400" s="55"/>
      <c r="DV400" s="55"/>
      <c r="DW400" s="55"/>
      <c r="DX400" s="55"/>
      <c r="DY400" s="55"/>
      <c r="DZ400" s="55"/>
      <c r="EA400" s="55"/>
    </row>
    <row r="401" spans="1:131" s="56" customFormat="1" ht="38.25" x14ac:dyDescent="0.2">
      <c r="A401" s="51">
        <v>2563</v>
      </c>
      <c r="B401" s="51">
        <v>171</v>
      </c>
      <c r="C401" s="52" t="s">
        <v>520</v>
      </c>
      <c r="D401" s="52" t="s">
        <v>1020</v>
      </c>
      <c r="E401" s="53"/>
      <c r="F401" s="52" t="s">
        <v>521</v>
      </c>
      <c r="G401" s="51" t="s">
        <v>145</v>
      </c>
      <c r="H401" s="52" t="s">
        <v>117</v>
      </c>
      <c r="I401" s="54">
        <v>1</v>
      </c>
      <c r="J401" s="55"/>
      <c r="K401" s="55"/>
      <c r="L401" s="55">
        <v>40238</v>
      </c>
      <c r="M401" s="55"/>
      <c r="N401" s="55"/>
      <c r="O401" s="55"/>
      <c r="P401" s="55"/>
      <c r="Q401" s="55"/>
      <c r="R401" s="55"/>
      <c r="S401" s="55">
        <v>40269</v>
      </c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  <c r="CF401" s="55"/>
      <c r="CG401" s="55"/>
      <c r="CH401" s="55"/>
      <c r="CI401" s="55"/>
      <c r="CJ401" s="55"/>
      <c r="CK401" s="55"/>
      <c r="CL401" s="55"/>
      <c r="CM401" s="55"/>
      <c r="CN401" s="55"/>
      <c r="CO401" s="55"/>
      <c r="CP401" s="55"/>
      <c r="CQ401" s="55"/>
      <c r="CR401" s="55"/>
      <c r="CS401" s="55"/>
      <c r="CT401" s="55"/>
      <c r="CU401" s="55"/>
      <c r="CV401" s="55"/>
      <c r="CW401" s="55"/>
      <c r="CX401" s="55"/>
      <c r="CY401" s="55"/>
      <c r="CZ401" s="55"/>
      <c r="DA401" s="55"/>
      <c r="DB401" s="55"/>
      <c r="DC401" s="55"/>
      <c r="DD401" s="55"/>
      <c r="DE401" s="55"/>
      <c r="DF401" s="55"/>
      <c r="DG401" s="55"/>
      <c r="DH401" s="55"/>
      <c r="DI401" s="55"/>
      <c r="DJ401" s="55"/>
      <c r="DK401" s="55"/>
      <c r="DL401" s="55"/>
      <c r="DM401" s="55"/>
      <c r="DN401" s="55"/>
      <c r="DO401" s="55"/>
      <c r="DP401" s="55"/>
      <c r="DQ401" s="55"/>
      <c r="DR401" s="55"/>
      <c r="DS401" s="55"/>
      <c r="DT401" s="55"/>
      <c r="DU401" s="55"/>
      <c r="DV401" s="55"/>
      <c r="DW401" s="55"/>
      <c r="DX401" s="55"/>
      <c r="DY401" s="55"/>
      <c r="DZ401" s="55"/>
      <c r="EA401" s="55"/>
    </row>
    <row r="402" spans="1:131" s="56" customFormat="1" ht="25.5" x14ac:dyDescent="0.2">
      <c r="A402" s="51"/>
      <c r="B402" s="51"/>
      <c r="C402" s="52" t="s">
        <v>1471</v>
      </c>
      <c r="D402" s="52" t="s">
        <v>910</v>
      </c>
      <c r="E402" s="53"/>
      <c r="F402" s="52" t="s">
        <v>423</v>
      </c>
      <c r="G402" s="51" t="s">
        <v>125</v>
      </c>
      <c r="H402" s="52" t="s">
        <v>840</v>
      </c>
      <c r="I402" s="54">
        <v>7</v>
      </c>
      <c r="J402" s="55"/>
      <c r="K402" s="55"/>
      <c r="L402" s="55">
        <v>43992</v>
      </c>
      <c r="M402" s="55"/>
      <c r="N402" s="55"/>
      <c r="O402" s="55">
        <v>44193</v>
      </c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>
        <v>45164</v>
      </c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>
        <v>45185</v>
      </c>
      <c r="BP402" s="55">
        <v>45298</v>
      </c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  <c r="CF402" s="55"/>
      <c r="CG402" s="55"/>
      <c r="CH402" s="55"/>
      <c r="CI402" s="55"/>
      <c r="CJ402" s="55"/>
      <c r="CK402" s="55"/>
      <c r="CL402" s="55"/>
      <c r="CM402" s="55"/>
      <c r="CN402" s="55"/>
      <c r="CO402" s="55"/>
      <c r="CP402" s="55"/>
      <c r="CQ402" s="55"/>
      <c r="CR402" s="55"/>
      <c r="CS402" s="55"/>
      <c r="CT402" s="55"/>
      <c r="CU402" s="55"/>
      <c r="CV402" s="55"/>
      <c r="CW402" s="55"/>
      <c r="CX402" s="55"/>
      <c r="CY402" s="55"/>
      <c r="CZ402" s="55"/>
      <c r="DA402" s="55"/>
      <c r="DB402" s="55"/>
      <c r="DC402" s="55"/>
      <c r="DD402" s="55"/>
      <c r="DE402" s="55"/>
      <c r="DF402" s="55"/>
      <c r="DG402" s="55"/>
      <c r="DH402" s="55"/>
      <c r="DI402" s="55"/>
      <c r="DJ402" s="55"/>
      <c r="DK402" s="55"/>
      <c r="DL402" s="55"/>
      <c r="DM402" s="55"/>
      <c r="DN402" s="55">
        <v>45341</v>
      </c>
      <c r="DO402" s="55"/>
      <c r="DP402" s="55"/>
      <c r="DQ402" s="55"/>
      <c r="DR402" s="55"/>
      <c r="DS402" s="55"/>
      <c r="DT402" s="55"/>
      <c r="DU402" s="55"/>
      <c r="DV402" s="55"/>
      <c r="DW402" s="55"/>
      <c r="DX402" s="55"/>
      <c r="DY402" s="55"/>
      <c r="DZ402" s="55"/>
      <c r="EA402" s="55"/>
    </row>
    <row r="403" spans="1:131" s="56" customFormat="1" ht="25.5" x14ac:dyDescent="0.2">
      <c r="A403" s="51">
        <v>3826</v>
      </c>
      <c r="B403" s="51">
        <v>188</v>
      </c>
      <c r="C403" s="52" t="s">
        <v>1021</v>
      </c>
      <c r="D403" s="52" t="s">
        <v>522</v>
      </c>
      <c r="E403" s="53"/>
      <c r="F403" s="52" t="s">
        <v>1022</v>
      </c>
      <c r="G403" s="59" t="s">
        <v>413</v>
      </c>
      <c r="H403" s="52" t="s">
        <v>1023</v>
      </c>
      <c r="I403" s="54">
        <v>1</v>
      </c>
      <c r="J403" s="55"/>
      <c r="K403" s="55"/>
      <c r="L403" s="55">
        <v>41733</v>
      </c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  <c r="CF403" s="55"/>
      <c r="CG403" s="55"/>
      <c r="CH403" s="55"/>
      <c r="CI403" s="55"/>
      <c r="CJ403" s="55"/>
      <c r="CK403" s="55"/>
      <c r="CL403" s="55"/>
      <c r="CM403" s="55"/>
      <c r="CN403" s="55"/>
      <c r="CO403" s="55"/>
      <c r="CP403" s="55"/>
      <c r="CQ403" s="55"/>
      <c r="CR403" s="55"/>
      <c r="CS403" s="55"/>
      <c r="CT403" s="55"/>
      <c r="CU403" s="55"/>
      <c r="CV403" s="55"/>
      <c r="CW403" s="55"/>
      <c r="CX403" s="55"/>
      <c r="CY403" s="55"/>
      <c r="CZ403" s="55"/>
      <c r="DA403" s="55"/>
      <c r="DB403" s="55"/>
      <c r="DC403" s="55"/>
      <c r="DD403" s="55"/>
      <c r="DE403" s="55"/>
      <c r="DF403" s="55"/>
      <c r="DG403" s="55"/>
      <c r="DH403" s="55"/>
      <c r="DI403" s="55"/>
      <c r="DJ403" s="55"/>
      <c r="DK403" s="55"/>
      <c r="DL403" s="55"/>
      <c r="DM403" s="55"/>
      <c r="DN403" s="55"/>
      <c r="DO403" s="55"/>
      <c r="DP403" s="55"/>
      <c r="DQ403" s="55"/>
      <c r="DR403" s="55"/>
      <c r="DS403" s="55"/>
      <c r="DT403" s="55"/>
      <c r="DU403" s="55"/>
      <c r="DV403" s="55"/>
      <c r="DW403" s="55"/>
      <c r="DX403" s="55"/>
      <c r="DY403" s="55"/>
      <c r="DZ403" s="55"/>
      <c r="EA403" s="55"/>
    </row>
    <row r="404" spans="1:131" s="56" customFormat="1" ht="25.5" x14ac:dyDescent="0.2">
      <c r="A404" s="51">
        <v>872</v>
      </c>
      <c r="B404" s="51"/>
      <c r="C404" s="52" t="s">
        <v>523</v>
      </c>
      <c r="D404" s="52" t="s">
        <v>259</v>
      </c>
      <c r="E404" s="53"/>
      <c r="F404" s="52" t="s">
        <v>524</v>
      </c>
      <c r="G404" s="51" t="s">
        <v>112</v>
      </c>
      <c r="H404" s="52" t="s">
        <v>525</v>
      </c>
      <c r="I404" s="54">
        <v>5</v>
      </c>
      <c r="J404" s="55"/>
      <c r="K404" s="55"/>
      <c r="L404" s="55">
        <v>41460</v>
      </c>
      <c r="M404" s="55"/>
      <c r="N404" s="55">
        <v>41460</v>
      </c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>
        <v>41460</v>
      </c>
      <c r="AB404" s="55"/>
      <c r="AC404" s="55"/>
      <c r="AD404" s="55"/>
      <c r="AE404" s="55"/>
      <c r="AF404" s="55"/>
      <c r="AG404" s="55">
        <v>41460</v>
      </c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  <c r="CG404" s="55"/>
      <c r="CH404" s="55"/>
      <c r="CI404" s="55"/>
      <c r="CJ404" s="55"/>
      <c r="CK404" s="55"/>
      <c r="CL404" s="55"/>
      <c r="CM404" s="55"/>
      <c r="CN404" s="55"/>
      <c r="CO404" s="55"/>
      <c r="CP404" s="55"/>
      <c r="CQ404" s="55"/>
      <c r="CR404" s="55"/>
      <c r="CS404" s="55"/>
      <c r="CT404" s="55"/>
      <c r="CU404" s="55"/>
      <c r="CV404" s="55"/>
      <c r="CW404" s="55"/>
      <c r="CX404" s="55"/>
      <c r="CY404" s="55"/>
      <c r="CZ404" s="55"/>
      <c r="DA404" s="55"/>
      <c r="DB404" s="55"/>
      <c r="DC404" s="55"/>
      <c r="DD404" s="55"/>
      <c r="DE404" s="55"/>
      <c r="DF404" s="55"/>
      <c r="DG404" s="55"/>
      <c r="DH404" s="55"/>
      <c r="DI404" s="55"/>
      <c r="DJ404" s="55"/>
      <c r="DK404" s="55"/>
      <c r="DL404" s="55">
        <v>42273</v>
      </c>
      <c r="DM404" s="55"/>
      <c r="DN404" s="55"/>
      <c r="DO404" s="55"/>
      <c r="DP404" s="55"/>
      <c r="DQ404" s="55"/>
      <c r="DR404" s="55"/>
      <c r="DS404" s="55"/>
      <c r="DT404" s="55"/>
      <c r="DU404" s="55"/>
      <c r="DV404" s="55"/>
      <c r="DW404" s="55"/>
      <c r="DX404" s="55"/>
      <c r="DY404" s="55"/>
      <c r="DZ404" s="55"/>
      <c r="EA404" s="55"/>
    </row>
    <row r="405" spans="1:131" s="56" customFormat="1" ht="38.25" x14ac:dyDescent="0.2">
      <c r="A405" s="51">
        <v>872</v>
      </c>
      <c r="B405" s="51"/>
      <c r="C405" s="52" t="s">
        <v>523</v>
      </c>
      <c r="D405" s="52" t="s">
        <v>259</v>
      </c>
      <c r="E405" s="53"/>
      <c r="F405" s="52" t="s">
        <v>470</v>
      </c>
      <c r="G405" s="51" t="s">
        <v>112</v>
      </c>
      <c r="H405" s="52" t="s">
        <v>183</v>
      </c>
      <c r="I405" s="54">
        <v>7</v>
      </c>
      <c r="J405" s="55"/>
      <c r="K405" s="55"/>
      <c r="L405" s="55">
        <v>38534</v>
      </c>
      <c r="M405" s="55"/>
      <c r="N405" s="55">
        <v>38534</v>
      </c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>
        <v>38534</v>
      </c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>
        <v>38534</v>
      </c>
      <c r="AM405" s="55">
        <v>38534</v>
      </c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>
        <v>38534</v>
      </c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  <c r="CD405" s="55"/>
      <c r="CE405" s="55"/>
      <c r="CF405" s="55"/>
      <c r="CG405" s="55"/>
      <c r="CH405" s="55"/>
      <c r="CI405" s="55"/>
      <c r="CJ405" s="55"/>
      <c r="CK405" s="55"/>
      <c r="CL405" s="55"/>
      <c r="CM405" s="55"/>
      <c r="CN405" s="55"/>
      <c r="CO405" s="55"/>
      <c r="CP405" s="55"/>
      <c r="CQ405" s="55"/>
      <c r="CR405" s="55"/>
      <c r="CS405" s="55"/>
      <c r="CT405" s="55"/>
      <c r="CU405" s="55"/>
      <c r="CV405" s="55"/>
      <c r="CW405" s="55"/>
      <c r="CX405" s="55"/>
      <c r="CY405" s="55">
        <v>38534</v>
      </c>
      <c r="CZ405" s="55"/>
      <c r="DA405" s="55"/>
      <c r="DB405" s="55"/>
      <c r="DC405" s="55"/>
      <c r="DD405" s="55"/>
      <c r="DE405" s="55"/>
      <c r="DF405" s="55"/>
      <c r="DG405" s="55"/>
      <c r="DH405" s="55"/>
      <c r="DI405" s="55"/>
      <c r="DJ405" s="55"/>
      <c r="DK405" s="55"/>
      <c r="DL405" s="55"/>
      <c r="DM405" s="55"/>
      <c r="DN405" s="55"/>
      <c r="DO405" s="55"/>
      <c r="DP405" s="55"/>
      <c r="DQ405" s="55"/>
      <c r="DR405" s="55"/>
      <c r="DS405" s="55"/>
      <c r="DT405" s="55"/>
      <c r="DU405" s="55"/>
      <c r="DV405" s="55"/>
      <c r="DW405" s="55"/>
      <c r="DX405" s="55"/>
      <c r="DY405" s="55"/>
      <c r="DZ405" s="55"/>
      <c r="EA405" s="55"/>
    </row>
    <row r="406" spans="1:131" s="56" customFormat="1" x14ac:dyDescent="0.2">
      <c r="A406" s="51">
        <v>872</v>
      </c>
      <c r="B406" s="51"/>
      <c r="C406" s="52" t="s">
        <v>523</v>
      </c>
      <c r="D406" s="52" t="s">
        <v>259</v>
      </c>
      <c r="E406" s="53"/>
      <c r="F406" s="52" t="s">
        <v>526</v>
      </c>
      <c r="G406" s="51" t="s">
        <v>112</v>
      </c>
      <c r="H406" s="52" t="s">
        <v>527</v>
      </c>
      <c r="I406" s="54">
        <v>7</v>
      </c>
      <c r="J406" s="55"/>
      <c r="K406" s="55"/>
      <c r="L406" s="55">
        <v>40330</v>
      </c>
      <c r="M406" s="55"/>
      <c r="N406" s="55">
        <v>40330</v>
      </c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>
        <v>40330</v>
      </c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>
        <v>40330</v>
      </c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  <c r="CG406" s="55"/>
      <c r="CH406" s="55"/>
      <c r="CI406" s="55"/>
      <c r="CJ406" s="55"/>
      <c r="CK406" s="55"/>
      <c r="CL406" s="55"/>
      <c r="CM406" s="55"/>
      <c r="CN406" s="55"/>
      <c r="CO406" s="55"/>
      <c r="CP406" s="55"/>
      <c r="CQ406" s="55"/>
      <c r="CR406" s="55"/>
      <c r="CS406" s="55"/>
      <c r="CT406" s="55"/>
      <c r="CU406" s="55"/>
      <c r="CV406" s="55">
        <v>40330</v>
      </c>
      <c r="CW406" s="55"/>
      <c r="CX406" s="55"/>
      <c r="CY406" s="55">
        <v>40330</v>
      </c>
      <c r="CZ406" s="55">
        <v>40339</v>
      </c>
      <c r="DA406" s="55"/>
      <c r="DB406" s="55"/>
      <c r="DC406" s="55"/>
      <c r="DD406" s="55"/>
      <c r="DE406" s="55"/>
      <c r="DF406" s="55"/>
      <c r="DG406" s="55"/>
      <c r="DH406" s="55"/>
      <c r="DI406" s="55"/>
      <c r="DJ406" s="55"/>
      <c r="DK406" s="55"/>
      <c r="DL406" s="55"/>
      <c r="DM406" s="55"/>
      <c r="DN406" s="55"/>
      <c r="DO406" s="55"/>
      <c r="DP406" s="55"/>
      <c r="DQ406" s="55"/>
      <c r="DR406" s="55"/>
      <c r="DS406" s="55"/>
      <c r="DT406" s="55"/>
      <c r="DU406" s="55"/>
      <c r="DV406" s="55"/>
      <c r="DW406" s="55"/>
      <c r="DX406" s="55"/>
      <c r="DY406" s="55"/>
      <c r="DZ406" s="55"/>
      <c r="EA406" s="55"/>
    </row>
    <row r="407" spans="1:131" s="56" customFormat="1" ht="25.5" x14ac:dyDescent="0.2">
      <c r="A407" s="51">
        <v>872</v>
      </c>
      <c r="B407" s="51"/>
      <c r="C407" s="52" t="s">
        <v>523</v>
      </c>
      <c r="D407" s="52" t="s">
        <v>259</v>
      </c>
      <c r="E407" s="53"/>
      <c r="F407" s="52" t="s">
        <v>1024</v>
      </c>
      <c r="G407" s="51" t="s">
        <v>112</v>
      </c>
      <c r="H407" s="52" t="s">
        <v>844</v>
      </c>
      <c r="I407" s="54">
        <v>10</v>
      </c>
      <c r="J407" s="55"/>
      <c r="K407" s="55"/>
      <c r="L407" s="55">
        <v>38534</v>
      </c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>
        <v>38534</v>
      </c>
      <c r="AB407" s="55"/>
      <c r="AC407" s="55">
        <v>40330</v>
      </c>
      <c r="AD407" s="55"/>
      <c r="AE407" s="55"/>
      <c r="AF407" s="55"/>
      <c r="AG407" s="55"/>
      <c r="AH407" s="55"/>
      <c r="AI407" s="55"/>
      <c r="AJ407" s="55"/>
      <c r="AK407" s="55"/>
      <c r="AL407" s="55">
        <v>40330</v>
      </c>
      <c r="AM407" s="55">
        <v>40330</v>
      </c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>
        <v>38534</v>
      </c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  <c r="CG407" s="55"/>
      <c r="CH407" s="55"/>
      <c r="CI407" s="55"/>
      <c r="CJ407" s="55"/>
      <c r="CK407" s="55">
        <v>38534</v>
      </c>
      <c r="CL407" s="55"/>
      <c r="CM407" s="55"/>
      <c r="CN407" s="55"/>
      <c r="CO407" s="55"/>
      <c r="CP407" s="55"/>
      <c r="CQ407" s="55"/>
      <c r="CR407" s="55"/>
      <c r="CS407" s="55"/>
      <c r="CT407" s="55"/>
      <c r="CU407" s="55"/>
      <c r="CV407" s="55">
        <v>38534</v>
      </c>
      <c r="CW407" s="55"/>
      <c r="CX407" s="55"/>
      <c r="CY407" s="55">
        <v>38534</v>
      </c>
      <c r="CZ407" s="55">
        <v>40339</v>
      </c>
      <c r="DA407" s="55"/>
      <c r="DB407" s="55"/>
      <c r="DC407" s="55"/>
      <c r="DD407" s="55"/>
      <c r="DE407" s="55"/>
      <c r="DF407" s="55"/>
      <c r="DG407" s="55"/>
      <c r="DH407" s="55"/>
      <c r="DI407" s="55"/>
      <c r="DJ407" s="55"/>
      <c r="DK407" s="55"/>
      <c r="DL407" s="55"/>
      <c r="DM407" s="55"/>
      <c r="DN407" s="55"/>
      <c r="DO407" s="55"/>
      <c r="DP407" s="55"/>
      <c r="DQ407" s="55"/>
      <c r="DR407" s="55"/>
      <c r="DS407" s="55"/>
      <c r="DT407" s="55"/>
      <c r="DU407" s="55"/>
      <c r="DV407" s="55"/>
      <c r="DW407" s="55"/>
      <c r="DX407" s="55"/>
      <c r="DY407" s="55"/>
      <c r="DZ407" s="55"/>
      <c r="EA407" s="55"/>
    </row>
    <row r="408" spans="1:131" s="56" customFormat="1" ht="38.25" x14ac:dyDescent="0.2">
      <c r="A408" s="51">
        <v>872</v>
      </c>
      <c r="B408" s="51"/>
      <c r="C408" s="52" t="s">
        <v>523</v>
      </c>
      <c r="D408" s="52" t="s">
        <v>259</v>
      </c>
      <c r="E408" s="53"/>
      <c r="F408" s="52" t="s">
        <v>1025</v>
      </c>
      <c r="G408" s="51" t="s">
        <v>112</v>
      </c>
      <c r="H408" s="52" t="s">
        <v>183</v>
      </c>
      <c r="I408" s="54">
        <v>9</v>
      </c>
      <c r="J408" s="55"/>
      <c r="K408" s="55"/>
      <c r="L408" s="55">
        <v>38534</v>
      </c>
      <c r="M408" s="55"/>
      <c r="N408" s="55">
        <v>38534</v>
      </c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>
        <v>38534</v>
      </c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>
        <v>38534</v>
      </c>
      <c r="AM408" s="55">
        <v>38534</v>
      </c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>
        <v>38534</v>
      </c>
      <c r="AY408" s="55"/>
      <c r="AZ408" s="55"/>
      <c r="BA408" s="55"/>
      <c r="BB408" s="55"/>
      <c r="BC408" s="55">
        <v>38534</v>
      </c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  <c r="CG408" s="55"/>
      <c r="CH408" s="55"/>
      <c r="CI408" s="55"/>
      <c r="CJ408" s="55"/>
      <c r="CK408" s="55">
        <v>40330</v>
      </c>
      <c r="CL408" s="55"/>
      <c r="CM408" s="55"/>
      <c r="CN408" s="55"/>
      <c r="CO408" s="55"/>
      <c r="CP408" s="55"/>
      <c r="CQ408" s="55"/>
      <c r="CR408" s="55"/>
      <c r="CS408" s="55"/>
      <c r="CT408" s="55"/>
      <c r="CU408" s="55"/>
      <c r="CV408" s="55">
        <v>38534</v>
      </c>
      <c r="CW408" s="55"/>
      <c r="CX408" s="55"/>
      <c r="CY408" s="55"/>
      <c r="CZ408" s="55"/>
      <c r="DA408" s="55"/>
      <c r="DB408" s="55"/>
      <c r="DC408" s="55"/>
      <c r="DD408" s="55"/>
      <c r="DE408" s="55"/>
      <c r="DF408" s="55"/>
      <c r="DG408" s="55"/>
      <c r="DH408" s="55"/>
      <c r="DI408" s="55"/>
      <c r="DJ408" s="55"/>
      <c r="DK408" s="55"/>
      <c r="DL408" s="55"/>
      <c r="DM408" s="55"/>
      <c r="DN408" s="55"/>
      <c r="DO408" s="55"/>
      <c r="DP408" s="55"/>
      <c r="DQ408" s="55"/>
      <c r="DR408" s="55"/>
      <c r="DS408" s="55"/>
      <c r="DT408" s="55"/>
      <c r="DU408" s="55"/>
      <c r="DV408" s="55"/>
      <c r="DW408" s="55"/>
      <c r="DX408" s="55"/>
      <c r="DY408" s="55"/>
      <c r="DZ408" s="55"/>
      <c r="EA408" s="55"/>
    </row>
    <row r="409" spans="1:131" s="56" customFormat="1" x14ac:dyDescent="0.2">
      <c r="A409" s="57"/>
      <c r="B409" s="51"/>
      <c r="C409" s="52" t="s">
        <v>1376</v>
      </c>
      <c r="D409" s="52" t="s">
        <v>1380</v>
      </c>
      <c r="E409" s="53"/>
      <c r="F409" s="52" t="s">
        <v>1381</v>
      </c>
      <c r="G409" s="51" t="s">
        <v>1379</v>
      </c>
      <c r="H409" s="52" t="s">
        <v>1155</v>
      </c>
      <c r="I409" s="54">
        <v>2</v>
      </c>
      <c r="J409" s="55"/>
      <c r="K409" s="55"/>
      <c r="L409" s="55">
        <v>43415</v>
      </c>
      <c r="M409" s="55"/>
      <c r="N409" s="55">
        <v>43415</v>
      </c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  <c r="CG409" s="55"/>
      <c r="CH409" s="55"/>
      <c r="CI409" s="55"/>
      <c r="CJ409" s="55"/>
      <c r="CK409" s="55"/>
      <c r="CL409" s="55"/>
      <c r="CM409" s="55"/>
      <c r="CN409" s="55"/>
      <c r="CO409" s="55"/>
      <c r="CP409" s="55"/>
      <c r="CQ409" s="55"/>
      <c r="CR409" s="55"/>
      <c r="CS409" s="55"/>
      <c r="CT409" s="55"/>
      <c r="CU409" s="55"/>
      <c r="CV409" s="55"/>
      <c r="CW409" s="55"/>
      <c r="CX409" s="55"/>
      <c r="CY409" s="55"/>
      <c r="CZ409" s="55"/>
      <c r="DA409" s="55"/>
      <c r="DB409" s="55"/>
      <c r="DC409" s="55"/>
      <c r="DD409" s="55"/>
      <c r="DE409" s="55"/>
      <c r="DF409" s="55"/>
      <c r="DG409" s="55"/>
      <c r="DH409" s="55"/>
      <c r="DI409" s="55"/>
      <c r="DJ409" s="55"/>
      <c r="DK409" s="55"/>
      <c r="DL409" s="55"/>
      <c r="DM409" s="55"/>
      <c r="DN409" s="55"/>
      <c r="DO409" s="55"/>
      <c r="DP409" s="55"/>
      <c r="DQ409" s="55"/>
      <c r="DR409" s="55"/>
      <c r="DS409" s="55"/>
      <c r="DT409" s="55"/>
      <c r="DU409" s="55"/>
      <c r="DV409" s="55"/>
      <c r="DW409" s="55"/>
      <c r="DX409" s="55"/>
      <c r="DY409" s="55"/>
      <c r="DZ409" s="55"/>
      <c r="EA409" s="55"/>
    </row>
    <row r="410" spans="1:131" s="56" customFormat="1" x14ac:dyDescent="0.2">
      <c r="A410" s="57"/>
      <c r="B410" s="51"/>
      <c r="C410" s="52" t="s">
        <v>1376</v>
      </c>
      <c r="D410" s="52" t="s">
        <v>1377</v>
      </c>
      <c r="E410" s="53"/>
      <c r="F410" s="52" t="s">
        <v>1378</v>
      </c>
      <c r="G410" s="51" t="s">
        <v>1379</v>
      </c>
      <c r="H410" s="52" t="s">
        <v>1155</v>
      </c>
      <c r="I410" s="54">
        <v>3</v>
      </c>
      <c r="J410" s="55"/>
      <c r="K410" s="55"/>
      <c r="L410" s="55">
        <v>43415</v>
      </c>
      <c r="M410" s="55"/>
      <c r="N410" s="55">
        <v>43415</v>
      </c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>
        <v>43415</v>
      </c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  <c r="CG410" s="55"/>
      <c r="CH410" s="55"/>
      <c r="CI410" s="55"/>
      <c r="CJ410" s="55"/>
      <c r="CK410" s="55"/>
      <c r="CL410" s="55"/>
      <c r="CM410" s="55"/>
      <c r="CN410" s="55"/>
      <c r="CO410" s="55"/>
      <c r="CP410" s="55"/>
      <c r="CQ410" s="55"/>
      <c r="CR410" s="55"/>
      <c r="CS410" s="55"/>
      <c r="CT410" s="55"/>
      <c r="CU410" s="55"/>
      <c r="CV410" s="55"/>
      <c r="CW410" s="55"/>
      <c r="CX410" s="55"/>
      <c r="CY410" s="55"/>
      <c r="CZ410" s="55"/>
      <c r="DA410" s="55"/>
      <c r="DB410" s="55"/>
      <c r="DC410" s="55"/>
      <c r="DD410" s="55"/>
      <c r="DE410" s="55"/>
      <c r="DF410" s="55"/>
      <c r="DG410" s="55"/>
      <c r="DH410" s="55"/>
      <c r="DI410" s="55"/>
      <c r="DJ410" s="55"/>
      <c r="DK410" s="55"/>
      <c r="DL410" s="55"/>
      <c r="DM410" s="55"/>
      <c r="DN410" s="55"/>
      <c r="DO410" s="55"/>
      <c r="DP410" s="55"/>
      <c r="DQ410" s="55"/>
      <c r="DR410" s="55"/>
      <c r="DS410" s="55"/>
      <c r="DT410" s="55"/>
      <c r="DU410" s="55"/>
      <c r="DV410" s="55"/>
      <c r="DW410" s="55"/>
      <c r="DX410" s="55"/>
      <c r="DY410" s="55"/>
      <c r="DZ410" s="55"/>
      <c r="EA410" s="55"/>
    </row>
    <row r="411" spans="1:131" s="56" customFormat="1" x14ac:dyDescent="0.2">
      <c r="A411" s="57"/>
      <c r="B411" s="51"/>
      <c r="C411" s="52" t="s">
        <v>1658</v>
      </c>
      <c r="D411" s="52" t="s">
        <v>1252</v>
      </c>
      <c r="E411" s="53"/>
      <c r="F411" s="52" t="s">
        <v>1659</v>
      </c>
      <c r="G411" s="51" t="s">
        <v>311</v>
      </c>
      <c r="H411" s="52" t="s">
        <v>1660</v>
      </c>
      <c r="I411" s="54"/>
      <c r="J411" s="55"/>
      <c r="K411" s="55"/>
      <c r="L411" s="55" t="s">
        <v>1661</v>
      </c>
      <c r="M411" s="55"/>
      <c r="N411" s="55"/>
      <c r="O411" s="55"/>
      <c r="P411" s="55"/>
      <c r="Q411" s="55"/>
      <c r="R411" s="55"/>
      <c r="S411" s="55">
        <v>45159</v>
      </c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>
        <v>45159</v>
      </c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>
        <v>45159</v>
      </c>
      <c r="AY411" s="55">
        <v>45159</v>
      </c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/>
      <c r="CW411" s="55"/>
      <c r="CX411" s="55"/>
      <c r="CY411" s="55"/>
      <c r="CZ411" s="55"/>
      <c r="DA411" s="55"/>
      <c r="DB411" s="55"/>
      <c r="DC411" s="55"/>
      <c r="DD411" s="55"/>
      <c r="DE411" s="55"/>
      <c r="DF411" s="55"/>
      <c r="DG411" s="55"/>
      <c r="DH411" s="55"/>
      <c r="DI411" s="55"/>
      <c r="DJ411" s="55"/>
      <c r="DK411" s="55"/>
      <c r="DL411" s="55"/>
      <c r="DM411" s="55"/>
      <c r="DN411" s="55"/>
      <c r="DO411" s="55"/>
      <c r="DP411" s="55"/>
      <c r="DQ411" s="55"/>
      <c r="DR411" s="55"/>
      <c r="DS411" s="55"/>
      <c r="DT411" s="55"/>
      <c r="DU411" s="55"/>
      <c r="DV411" s="55"/>
      <c r="DW411" s="55"/>
      <c r="DX411" s="55"/>
      <c r="DY411" s="55"/>
      <c r="DZ411" s="55"/>
      <c r="EA411" s="55"/>
    </row>
    <row r="412" spans="1:131" s="56" customFormat="1" ht="25.5" x14ac:dyDescent="0.2">
      <c r="A412" s="57"/>
      <c r="B412" s="51"/>
      <c r="C412" s="52" t="s">
        <v>529</v>
      </c>
      <c r="D412" s="52" t="s">
        <v>530</v>
      </c>
      <c r="E412" s="53"/>
      <c r="F412" s="52" t="s">
        <v>1662</v>
      </c>
      <c r="G412" s="51" t="s">
        <v>112</v>
      </c>
      <c r="H412" s="52" t="s">
        <v>117</v>
      </c>
      <c r="I412" s="54">
        <v>13</v>
      </c>
      <c r="J412" s="55"/>
      <c r="K412" s="55"/>
      <c r="L412" s="55">
        <v>45158</v>
      </c>
      <c r="M412" s="55"/>
      <c r="N412" s="55"/>
      <c r="O412" s="55"/>
      <c r="P412" s="55"/>
      <c r="Q412" s="55"/>
      <c r="R412" s="55"/>
      <c r="S412" s="55">
        <v>45480</v>
      </c>
      <c r="T412" s="55"/>
      <c r="U412" s="55"/>
      <c r="V412" s="55"/>
      <c r="W412" s="55"/>
      <c r="X412" s="55"/>
      <c r="Y412" s="55"/>
      <c r="Z412" s="55"/>
      <c r="AA412" s="55">
        <v>45158</v>
      </c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>
        <v>45598</v>
      </c>
      <c r="AM412" s="55">
        <v>45598</v>
      </c>
      <c r="AN412" s="55">
        <v>45559</v>
      </c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>
        <v>45159</v>
      </c>
      <c r="AZ412" s="55"/>
      <c r="BA412" s="55"/>
      <c r="BB412" s="55"/>
      <c r="BC412" s="55"/>
      <c r="BD412" s="55"/>
      <c r="BE412" s="55">
        <v>45485</v>
      </c>
      <c r="BF412" s="55"/>
      <c r="BG412" s="55"/>
      <c r="BH412" s="55"/>
      <c r="BI412" s="55"/>
      <c r="BJ412" s="55"/>
      <c r="BK412" s="55"/>
      <c r="BL412" s="55"/>
      <c r="BM412" s="55"/>
      <c r="BN412" s="55"/>
      <c r="BO412" s="55">
        <v>45219</v>
      </c>
      <c r="BP412" s="55"/>
      <c r="BQ412" s="55"/>
      <c r="BR412" s="55"/>
      <c r="BS412" s="55"/>
      <c r="BT412" s="55">
        <v>45599</v>
      </c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/>
      <c r="CY412" s="55">
        <v>45599</v>
      </c>
      <c r="CZ412" s="55"/>
      <c r="DA412" s="55"/>
      <c r="DB412" s="55"/>
      <c r="DC412" s="55"/>
      <c r="DD412" s="55"/>
      <c r="DE412" s="55"/>
      <c r="DF412" s="55"/>
      <c r="DG412" s="55"/>
      <c r="DH412" s="55">
        <v>45486</v>
      </c>
      <c r="DI412" s="55"/>
      <c r="DJ412" s="55"/>
      <c r="DK412" s="55">
        <v>45598</v>
      </c>
      <c r="DL412" s="55"/>
      <c r="DM412" s="55"/>
      <c r="DN412" s="55"/>
      <c r="DO412" s="55"/>
      <c r="DP412" s="55"/>
      <c r="DQ412" s="55"/>
      <c r="DR412" s="55"/>
      <c r="DS412" s="55"/>
      <c r="DT412" s="55"/>
      <c r="DU412" s="55"/>
      <c r="DV412" s="55"/>
      <c r="DW412" s="55"/>
      <c r="DX412" s="55"/>
      <c r="DY412" s="55"/>
      <c r="DZ412" s="55"/>
      <c r="EA412" s="55"/>
    </row>
    <row r="413" spans="1:131" s="56" customFormat="1" ht="25.5" x14ac:dyDescent="0.2">
      <c r="A413" s="51">
        <v>2295</v>
      </c>
      <c r="B413" s="51">
        <v>217</v>
      </c>
      <c r="C413" s="52" t="s">
        <v>529</v>
      </c>
      <c r="D413" s="52" t="s">
        <v>530</v>
      </c>
      <c r="E413" s="53"/>
      <c r="F413" s="52" t="s">
        <v>531</v>
      </c>
      <c r="G413" s="51" t="s">
        <v>112</v>
      </c>
      <c r="H413" s="52" t="s">
        <v>117</v>
      </c>
      <c r="I413" s="54">
        <v>13</v>
      </c>
      <c r="J413" s="55"/>
      <c r="K413" s="55"/>
      <c r="L413" s="55">
        <v>41473</v>
      </c>
      <c r="M413" s="55"/>
      <c r="N413" s="55">
        <v>42935</v>
      </c>
      <c r="O413" s="55"/>
      <c r="P413" s="55"/>
      <c r="Q413" s="55"/>
      <c r="R413" s="55"/>
      <c r="S413" s="55"/>
      <c r="T413" s="55"/>
      <c r="U413" s="55"/>
      <c r="V413" s="55">
        <v>42934</v>
      </c>
      <c r="W413" s="55"/>
      <c r="X413" s="55"/>
      <c r="Y413" s="55"/>
      <c r="Z413" s="55"/>
      <c r="AA413" s="55">
        <v>41473</v>
      </c>
      <c r="AB413" s="55">
        <v>41473</v>
      </c>
      <c r="AC413" s="55"/>
      <c r="AD413" s="55"/>
      <c r="AE413" s="55"/>
      <c r="AF413" s="55"/>
      <c r="AG413" s="55">
        <v>41473</v>
      </c>
      <c r="AH413" s="55"/>
      <c r="AI413" s="55"/>
      <c r="AJ413" s="55"/>
      <c r="AK413" s="55"/>
      <c r="AL413" s="55">
        <v>42200</v>
      </c>
      <c r="AM413" s="55"/>
      <c r="AN413" s="55"/>
      <c r="AO413" s="55"/>
      <c r="AP413" s="55"/>
      <c r="AQ413" s="55"/>
      <c r="AR413" s="55"/>
      <c r="AS413" s="55">
        <v>42200</v>
      </c>
      <c r="AT413" s="55"/>
      <c r="AU413" s="55"/>
      <c r="AV413" s="55"/>
      <c r="AW413" s="55"/>
      <c r="AX413" s="55"/>
      <c r="AY413" s="55">
        <v>41838</v>
      </c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>
        <v>42566</v>
      </c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/>
      <c r="CY413" s="55"/>
      <c r="CZ413" s="55"/>
      <c r="DA413" s="55"/>
      <c r="DB413" s="55"/>
      <c r="DC413" s="55"/>
      <c r="DD413" s="55"/>
      <c r="DE413" s="55"/>
      <c r="DF413" s="55"/>
      <c r="DG413" s="55"/>
      <c r="DH413" s="55"/>
      <c r="DI413" s="55"/>
      <c r="DJ413" s="55"/>
      <c r="DK413" s="55"/>
      <c r="DL413" s="55">
        <v>41473</v>
      </c>
      <c r="DM413" s="55"/>
      <c r="DN413" s="55"/>
      <c r="DO413" s="55"/>
      <c r="DP413" s="55">
        <v>41838</v>
      </c>
      <c r="DQ413" s="55"/>
      <c r="DR413" s="55"/>
      <c r="DS413" s="55"/>
      <c r="DT413" s="55"/>
      <c r="DU413" s="55"/>
      <c r="DV413" s="55"/>
      <c r="DW413" s="55"/>
      <c r="DX413" s="55">
        <v>41838</v>
      </c>
      <c r="DY413" s="55"/>
      <c r="DZ413" s="55"/>
      <c r="EA413" s="55"/>
    </row>
    <row r="414" spans="1:131" s="56" customFormat="1" x14ac:dyDescent="0.2">
      <c r="A414" s="51">
        <v>3802</v>
      </c>
      <c r="B414" s="51"/>
      <c r="C414" s="52" t="s">
        <v>1165</v>
      </c>
      <c r="D414" s="52" t="s">
        <v>223</v>
      </c>
      <c r="E414" s="53"/>
      <c r="F414" s="52" t="s">
        <v>1166</v>
      </c>
      <c r="G414" s="51" t="s">
        <v>125</v>
      </c>
      <c r="H414" s="52"/>
      <c r="I414" s="54">
        <v>2</v>
      </c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>
        <v>42477</v>
      </c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  <c r="CO414" s="55"/>
      <c r="CP414" s="55"/>
      <c r="CQ414" s="55"/>
      <c r="CR414" s="55"/>
      <c r="CS414" s="55"/>
      <c r="CT414" s="55"/>
      <c r="CU414" s="55"/>
      <c r="CV414" s="55"/>
      <c r="CW414" s="55"/>
      <c r="CX414" s="55"/>
      <c r="CY414" s="55"/>
      <c r="CZ414" s="55"/>
      <c r="DA414" s="55"/>
      <c r="DB414" s="55"/>
      <c r="DC414" s="55"/>
      <c r="DD414" s="55"/>
      <c r="DE414" s="55"/>
      <c r="DF414" s="55"/>
      <c r="DG414" s="55"/>
      <c r="DH414" s="55"/>
      <c r="DI414" s="55"/>
      <c r="DJ414" s="55"/>
      <c r="DK414" s="55"/>
      <c r="DL414" s="55">
        <v>42477</v>
      </c>
      <c r="DM414" s="55"/>
      <c r="DN414" s="55"/>
      <c r="DO414" s="55"/>
      <c r="DP414" s="55"/>
      <c r="DQ414" s="55"/>
      <c r="DR414" s="55"/>
      <c r="DS414" s="55"/>
      <c r="DT414" s="55"/>
      <c r="DU414" s="55"/>
      <c r="DV414" s="55"/>
      <c r="DW414" s="55"/>
      <c r="DX414" s="55"/>
      <c r="DY414" s="55"/>
      <c r="DZ414" s="55"/>
      <c r="EA414" s="55"/>
    </row>
    <row r="415" spans="1:131" s="56" customFormat="1" ht="25.5" x14ac:dyDescent="0.2">
      <c r="A415" s="51"/>
      <c r="B415" s="51">
        <v>101</v>
      </c>
      <c r="C415" s="52" t="s">
        <v>1165</v>
      </c>
      <c r="D415" s="52" t="s">
        <v>1447</v>
      </c>
      <c r="E415" s="53"/>
      <c r="F415" s="52" t="s">
        <v>1475</v>
      </c>
      <c r="G415" s="51" t="s">
        <v>112</v>
      </c>
      <c r="H415" s="52" t="s">
        <v>1023</v>
      </c>
      <c r="I415" s="54">
        <v>44</v>
      </c>
      <c r="J415" s="55"/>
      <c r="K415" s="55"/>
      <c r="L415" s="55">
        <v>43989</v>
      </c>
      <c r="M415" s="55"/>
      <c r="N415" s="55">
        <v>43989</v>
      </c>
      <c r="O415" s="55"/>
      <c r="P415" s="55">
        <v>44821</v>
      </c>
      <c r="Q415" s="55">
        <v>44485</v>
      </c>
      <c r="R415" s="55">
        <v>45193</v>
      </c>
      <c r="S415" s="55">
        <v>44073</v>
      </c>
      <c r="T415" s="55">
        <v>44334</v>
      </c>
      <c r="U415" s="55">
        <v>44748</v>
      </c>
      <c r="V415" s="55">
        <v>44135</v>
      </c>
      <c r="W415" s="55">
        <v>44760</v>
      </c>
      <c r="X415" s="55"/>
      <c r="Y415" s="55">
        <v>44472</v>
      </c>
      <c r="Z415" s="55"/>
      <c r="AA415" s="55">
        <v>44029</v>
      </c>
      <c r="AB415" s="55">
        <v>44803</v>
      </c>
      <c r="AC415" s="55">
        <v>44030</v>
      </c>
      <c r="AD415" s="55"/>
      <c r="AE415" s="55"/>
      <c r="AF415" s="55"/>
      <c r="AG415" s="55"/>
      <c r="AH415" s="55"/>
      <c r="AI415" s="55">
        <v>44055</v>
      </c>
      <c r="AJ415" s="55"/>
      <c r="AK415" s="55">
        <v>44066</v>
      </c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>
        <v>44748</v>
      </c>
      <c r="AW415" s="55"/>
      <c r="AX415" s="55">
        <v>44479</v>
      </c>
      <c r="AY415" s="55">
        <v>44479</v>
      </c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>
        <v>44479</v>
      </c>
      <c r="BL415" s="55"/>
      <c r="BM415" s="55"/>
      <c r="BN415" s="55"/>
      <c r="BO415" s="55">
        <v>44760</v>
      </c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>
        <v>45079</v>
      </c>
      <c r="CF415" s="55"/>
      <c r="CG415" s="55"/>
      <c r="CH415" s="55">
        <v>45196</v>
      </c>
      <c r="CI415" s="55"/>
      <c r="CJ415" s="55"/>
      <c r="CK415" s="55">
        <v>45189</v>
      </c>
      <c r="CL415" s="55"/>
      <c r="CM415" s="55"/>
      <c r="CN415" s="55">
        <v>45384</v>
      </c>
      <c r="CO415" s="55">
        <v>45384</v>
      </c>
      <c r="CP415" s="55"/>
      <c r="CQ415" s="55"/>
      <c r="CR415" s="55"/>
      <c r="CS415" s="55"/>
      <c r="CT415" s="55"/>
      <c r="CU415" s="55">
        <v>45196</v>
      </c>
      <c r="CV415" s="55"/>
      <c r="CW415" s="55"/>
      <c r="CX415" s="55"/>
      <c r="CY415" s="55">
        <v>44270</v>
      </c>
      <c r="CZ415" s="55"/>
      <c r="DA415" s="55">
        <v>44804</v>
      </c>
      <c r="DB415" s="55">
        <v>45079</v>
      </c>
      <c r="DC415" s="55">
        <v>44695</v>
      </c>
      <c r="DD415" s="55"/>
      <c r="DE415" s="55"/>
      <c r="DF415" s="55">
        <v>44067</v>
      </c>
      <c r="DG415" s="55">
        <v>45196</v>
      </c>
      <c r="DH415" s="55">
        <v>44695</v>
      </c>
      <c r="DI415" s="55">
        <v>45196</v>
      </c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/>
      <c r="DX415" s="55"/>
      <c r="DY415" s="55"/>
      <c r="DZ415" s="55"/>
      <c r="EA415" s="55"/>
    </row>
    <row r="416" spans="1:131" s="56" customFormat="1" ht="21" customHeight="1" x14ac:dyDescent="0.2">
      <c r="A416" s="51"/>
      <c r="B416" s="51">
        <v>101</v>
      </c>
      <c r="C416" s="52" t="s">
        <v>1165</v>
      </c>
      <c r="D416" s="52" t="s">
        <v>1447</v>
      </c>
      <c r="E416" s="53"/>
      <c r="F416" s="52" t="s">
        <v>128</v>
      </c>
      <c r="G416" s="51" t="s">
        <v>112</v>
      </c>
      <c r="H416" s="52" t="s">
        <v>978</v>
      </c>
      <c r="I416" s="54">
        <v>48</v>
      </c>
      <c r="J416" s="55"/>
      <c r="K416" s="55"/>
      <c r="L416" s="55">
        <v>43736</v>
      </c>
      <c r="M416" s="55"/>
      <c r="N416" s="55">
        <v>43793</v>
      </c>
      <c r="O416" s="55">
        <v>44843</v>
      </c>
      <c r="P416" s="55">
        <v>44821</v>
      </c>
      <c r="Q416" s="55">
        <v>44472</v>
      </c>
      <c r="R416" s="55">
        <v>45193</v>
      </c>
      <c r="S416" s="55">
        <v>44073</v>
      </c>
      <c r="T416" s="55">
        <v>44695</v>
      </c>
      <c r="U416" s="55">
        <v>44748</v>
      </c>
      <c r="V416" s="55">
        <v>44135</v>
      </c>
      <c r="W416" s="55">
        <v>44760</v>
      </c>
      <c r="X416" s="55"/>
      <c r="Y416" s="55">
        <v>44472</v>
      </c>
      <c r="Z416" s="55"/>
      <c r="AA416" s="55">
        <v>44028</v>
      </c>
      <c r="AB416" s="55">
        <v>44834</v>
      </c>
      <c r="AC416" s="55">
        <v>44030</v>
      </c>
      <c r="AD416" s="55"/>
      <c r="AE416" s="55"/>
      <c r="AF416" s="55"/>
      <c r="AG416" s="55">
        <v>44834</v>
      </c>
      <c r="AH416" s="55">
        <v>45199</v>
      </c>
      <c r="AI416" s="55">
        <v>44073</v>
      </c>
      <c r="AJ416" s="55">
        <v>44066</v>
      </c>
      <c r="AK416" s="55">
        <v>44066</v>
      </c>
      <c r="AL416" s="55">
        <v>43754</v>
      </c>
      <c r="AM416" s="55">
        <v>43751</v>
      </c>
      <c r="AN416" s="55">
        <v>43729</v>
      </c>
      <c r="AO416" s="55">
        <v>44333</v>
      </c>
      <c r="AP416" s="55">
        <v>44573</v>
      </c>
      <c r="AQ416" s="55">
        <v>44485</v>
      </c>
      <c r="AR416" s="55"/>
      <c r="AS416" s="55"/>
      <c r="AT416" s="55">
        <v>45571</v>
      </c>
      <c r="AU416" s="55">
        <v>45196</v>
      </c>
      <c r="AV416" s="55">
        <v>44099</v>
      </c>
      <c r="AW416" s="55">
        <v>45571</v>
      </c>
      <c r="AX416" s="55">
        <v>43823</v>
      </c>
      <c r="AY416" s="55">
        <v>43823</v>
      </c>
      <c r="AZ416" s="55">
        <v>45245</v>
      </c>
      <c r="BA416" s="55">
        <v>45079</v>
      </c>
      <c r="BB416" s="55">
        <v>45218</v>
      </c>
      <c r="BC416" s="55"/>
      <c r="BD416" s="55"/>
      <c r="BE416" s="55"/>
      <c r="BF416" s="55"/>
      <c r="BG416" s="55">
        <v>45598</v>
      </c>
      <c r="BH416" s="55"/>
      <c r="BI416" s="55"/>
      <c r="BJ416" s="55">
        <v>44573</v>
      </c>
      <c r="BK416" s="55">
        <v>43989</v>
      </c>
      <c r="BL416" s="55"/>
      <c r="BM416" s="55"/>
      <c r="BN416" s="55"/>
      <c r="BO416" s="55">
        <v>44006</v>
      </c>
      <c r="BP416" s="55">
        <v>45199</v>
      </c>
      <c r="BQ416" s="55">
        <v>45384</v>
      </c>
      <c r="BR416" s="55">
        <v>45199</v>
      </c>
      <c r="BS416" s="55">
        <v>45218</v>
      </c>
      <c r="BT416" s="55">
        <v>45598</v>
      </c>
      <c r="BU416" s="55"/>
      <c r="BV416" s="55"/>
      <c r="BW416" s="55"/>
      <c r="BX416" s="55"/>
      <c r="BY416" s="55"/>
      <c r="BZ416" s="55"/>
      <c r="CA416" s="55"/>
      <c r="CB416" s="55"/>
      <c r="CC416" s="55"/>
      <c r="CD416" s="55">
        <v>44136</v>
      </c>
      <c r="CE416" s="55"/>
      <c r="CF416" s="55"/>
      <c r="CG416" s="55"/>
      <c r="CH416" s="55"/>
      <c r="CI416" s="55"/>
      <c r="CJ416" s="55"/>
      <c r="CK416" s="55"/>
      <c r="CL416" s="55"/>
      <c r="CM416" s="55"/>
      <c r="CN416" s="55">
        <v>45501</v>
      </c>
      <c r="CO416" s="55">
        <v>45384</v>
      </c>
      <c r="CP416" s="55"/>
      <c r="CQ416" s="55"/>
      <c r="CR416" s="55"/>
      <c r="CS416" s="55"/>
      <c r="CT416" s="55"/>
      <c r="CU416" s="55">
        <v>45179</v>
      </c>
      <c r="CV416" s="55"/>
      <c r="CW416" s="55"/>
      <c r="CX416" s="55"/>
      <c r="CY416" s="55">
        <v>44270</v>
      </c>
      <c r="CZ416" s="55"/>
      <c r="DA416" s="55">
        <v>43768</v>
      </c>
      <c r="DB416" s="55">
        <v>45079</v>
      </c>
      <c r="DC416" s="55">
        <v>44695</v>
      </c>
      <c r="DD416" s="55"/>
      <c r="DE416" s="55"/>
      <c r="DF416" s="55">
        <v>44067</v>
      </c>
      <c r="DG416" s="55">
        <v>45196</v>
      </c>
      <c r="DH416" s="55">
        <v>44695</v>
      </c>
      <c r="DI416" s="55">
        <v>45196</v>
      </c>
      <c r="DJ416" s="55">
        <v>45587</v>
      </c>
      <c r="DK416" s="55">
        <v>45597</v>
      </c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>
        <v>44748</v>
      </c>
      <c r="DY416" s="55">
        <v>45598</v>
      </c>
      <c r="DZ416" s="55"/>
      <c r="EA416" s="55"/>
    </row>
    <row r="417" spans="1:131" s="56" customFormat="1" x14ac:dyDescent="0.2">
      <c r="A417" s="51">
        <v>3617</v>
      </c>
      <c r="B417" s="51">
        <v>161</v>
      </c>
      <c r="C417" s="52" t="s">
        <v>1026</v>
      </c>
      <c r="D417" s="52" t="s">
        <v>1027</v>
      </c>
      <c r="E417" s="53"/>
      <c r="F417" s="52" t="s">
        <v>1220</v>
      </c>
      <c r="G417" s="51" t="s">
        <v>145</v>
      </c>
      <c r="H417" s="52" t="s">
        <v>978</v>
      </c>
      <c r="I417" s="54">
        <v>1</v>
      </c>
      <c r="J417" s="55"/>
      <c r="K417" s="55"/>
      <c r="L417" s="55">
        <v>42594</v>
      </c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/>
      <c r="DL417" s="55"/>
      <c r="DM417" s="55"/>
      <c r="DN417" s="55"/>
      <c r="DO417" s="55"/>
      <c r="DP417" s="55"/>
      <c r="DQ417" s="55"/>
      <c r="DR417" s="55"/>
      <c r="DS417" s="55"/>
      <c r="DT417" s="55"/>
      <c r="DU417" s="55"/>
      <c r="DV417" s="55"/>
      <c r="DW417" s="55"/>
      <c r="DX417" s="55"/>
      <c r="DY417" s="55"/>
      <c r="DZ417" s="55"/>
      <c r="EA417" s="55"/>
    </row>
    <row r="418" spans="1:131" s="56" customFormat="1" ht="25.5" x14ac:dyDescent="0.2">
      <c r="A418" s="51">
        <v>3617</v>
      </c>
      <c r="B418" s="51">
        <v>161</v>
      </c>
      <c r="C418" s="52" t="s">
        <v>1026</v>
      </c>
      <c r="D418" s="52" t="s">
        <v>1027</v>
      </c>
      <c r="E418" s="53"/>
      <c r="F418" s="52" t="s">
        <v>1028</v>
      </c>
      <c r="G418" s="51" t="s">
        <v>145</v>
      </c>
      <c r="H418" s="52" t="s">
        <v>533</v>
      </c>
      <c r="I418" s="54">
        <v>13</v>
      </c>
      <c r="J418" s="55"/>
      <c r="K418" s="55"/>
      <c r="L418" s="55">
        <v>40737</v>
      </c>
      <c r="M418" s="55"/>
      <c r="N418" s="55"/>
      <c r="O418" s="55">
        <v>41460</v>
      </c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>
        <v>40736</v>
      </c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>
        <v>40736</v>
      </c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>
        <v>41460</v>
      </c>
      <c r="BA418" s="55">
        <v>41265</v>
      </c>
      <c r="BB418" s="55">
        <v>41864</v>
      </c>
      <c r="BC418" s="55"/>
      <c r="BD418" s="55"/>
      <c r="BE418" s="55"/>
      <c r="BF418" s="55"/>
      <c r="BG418" s="55">
        <v>40738</v>
      </c>
      <c r="BH418" s="55"/>
      <c r="BI418" s="55"/>
      <c r="BJ418" s="55"/>
      <c r="BK418" s="55"/>
      <c r="BL418" s="55"/>
      <c r="BM418" s="55"/>
      <c r="BN418" s="55"/>
      <c r="BO418" s="55">
        <v>41161</v>
      </c>
      <c r="BP418" s="55"/>
      <c r="BQ418" s="55"/>
      <c r="BR418" s="55"/>
      <c r="BS418" s="55"/>
      <c r="BT418" s="55">
        <v>41460</v>
      </c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>
        <v>42228</v>
      </c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>
        <v>41460</v>
      </c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>
        <v>41897</v>
      </c>
      <c r="DZ418" s="55"/>
      <c r="EA418" s="55"/>
    </row>
    <row r="419" spans="1:131" s="56" customFormat="1" x14ac:dyDescent="0.2">
      <c r="A419" s="51"/>
      <c r="B419" s="51"/>
      <c r="C419" s="52" t="s">
        <v>1581</v>
      </c>
      <c r="D419" s="52" t="s">
        <v>1582</v>
      </c>
      <c r="E419" s="53"/>
      <c r="F419" s="52" t="s">
        <v>1583</v>
      </c>
      <c r="G419" s="51" t="s">
        <v>112</v>
      </c>
      <c r="H419" s="52" t="s">
        <v>1585</v>
      </c>
      <c r="I419" s="54">
        <v>1</v>
      </c>
      <c r="J419" s="55"/>
      <c r="K419" s="55"/>
      <c r="L419" s="55">
        <v>44638</v>
      </c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</row>
    <row r="420" spans="1:131" s="56" customFormat="1" x14ac:dyDescent="0.2">
      <c r="A420" s="51"/>
      <c r="B420" s="51"/>
      <c r="C420" s="52" t="s">
        <v>1581</v>
      </c>
      <c r="D420" s="52" t="s">
        <v>1582</v>
      </c>
      <c r="E420" s="53"/>
      <c r="F420" s="52" t="s">
        <v>1584</v>
      </c>
      <c r="G420" s="51" t="s">
        <v>112</v>
      </c>
      <c r="H420" s="52" t="s">
        <v>1585</v>
      </c>
      <c r="I420" s="54">
        <v>1</v>
      </c>
      <c r="J420" s="55"/>
      <c r="K420" s="55"/>
      <c r="L420" s="55">
        <v>44638</v>
      </c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5"/>
      <c r="DG420" s="55"/>
      <c r="DH420" s="55"/>
      <c r="DI420" s="55"/>
      <c r="DJ420" s="55"/>
      <c r="DK420" s="55"/>
      <c r="DL420" s="55"/>
      <c r="DM420" s="55"/>
      <c r="DN420" s="55"/>
      <c r="DO420" s="55"/>
      <c r="DP420" s="55"/>
      <c r="DQ420" s="55"/>
      <c r="DR420" s="55"/>
      <c r="DS420" s="55"/>
      <c r="DT420" s="55"/>
      <c r="DU420" s="55"/>
      <c r="DV420" s="55"/>
      <c r="DW420" s="55"/>
      <c r="DX420" s="55"/>
      <c r="DY420" s="55"/>
      <c r="DZ420" s="55"/>
      <c r="EA420" s="55"/>
    </row>
    <row r="421" spans="1:131" s="56" customFormat="1" ht="25.5" x14ac:dyDescent="0.2">
      <c r="A421" s="51"/>
      <c r="B421" s="51"/>
      <c r="C421" s="52" t="s">
        <v>1663</v>
      </c>
      <c r="D421" s="52" t="s">
        <v>1413</v>
      </c>
      <c r="E421" s="53"/>
      <c r="F421" s="52" t="s">
        <v>1664</v>
      </c>
      <c r="G421" s="51" t="s">
        <v>1379</v>
      </c>
      <c r="H421" s="52" t="s">
        <v>718</v>
      </c>
      <c r="I421" s="54">
        <v>12</v>
      </c>
      <c r="J421" s="55"/>
      <c r="K421" s="55"/>
      <c r="L421" s="55">
        <v>45151</v>
      </c>
      <c r="M421" s="55"/>
      <c r="N421" s="55" t="s">
        <v>1665</v>
      </c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>
        <v>45152</v>
      </c>
      <c r="AB421" s="55"/>
      <c r="AC421" s="55">
        <v>45153</v>
      </c>
      <c r="AD421" s="55"/>
      <c r="AE421" s="55"/>
      <c r="AF421" s="55"/>
      <c r="AG421" s="55"/>
      <c r="AH421" s="55"/>
      <c r="AI421" s="55"/>
      <c r="AJ421" s="55"/>
      <c r="AK421" s="55"/>
      <c r="AL421" s="55">
        <v>45151</v>
      </c>
      <c r="AM421" s="55"/>
      <c r="AN421" s="55"/>
      <c r="AO421" s="55"/>
      <c r="AP421" s="55"/>
      <c r="AQ421" s="55"/>
      <c r="AR421" s="55"/>
      <c r="AS421" s="55"/>
      <c r="AT421" s="55">
        <v>45486</v>
      </c>
      <c r="AU421" s="55"/>
      <c r="AV421" s="55">
        <v>45482</v>
      </c>
      <c r="AW421" s="55">
        <v>45483</v>
      </c>
      <c r="AX421" s="55">
        <v>45153</v>
      </c>
      <c r="AY421" s="55"/>
      <c r="AZ421" s="55"/>
      <c r="BA421" s="55"/>
      <c r="BB421" s="55"/>
      <c r="BC421" s="55"/>
      <c r="BD421" s="55"/>
      <c r="BE421" s="55"/>
      <c r="BF421" s="55"/>
      <c r="BG421" s="55">
        <v>45485</v>
      </c>
      <c r="BH421" s="55"/>
      <c r="BI421" s="55"/>
      <c r="BJ421" s="55"/>
      <c r="BK421" s="55">
        <v>45482</v>
      </c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>
        <v>45485</v>
      </c>
      <c r="DH421" s="55"/>
      <c r="DI421" s="55"/>
      <c r="DJ421" s="55"/>
      <c r="DK421" s="55"/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</row>
    <row r="422" spans="1:131" s="56" customFormat="1" x14ac:dyDescent="0.2">
      <c r="A422" s="51"/>
      <c r="B422" s="51"/>
      <c r="C422" s="52" t="s">
        <v>1565</v>
      </c>
      <c r="D422" s="52" t="s">
        <v>181</v>
      </c>
      <c r="E422" s="53"/>
      <c r="F422" s="52" t="s">
        <v>1566</v>
      </c>
      <c r="G422" s="51" t="s">
        <v>112</v>
      </c>
      <c r="H422" s="52" t="s">
        <v>351</v>
      </c>
      <c r="I422" s="54">
        <v>11</v>
      </c>
      <c r="J422" s="55"/>
      <c r="K422" s="55"/>
      <c r="L422" s="55">
        <v>44436</v>
      </c>
      <c r="M422" s="55"/>
      <c r="N422" s="55"/>
      <c r="O422" s="55"/>
      <c r="P422" s="55"/>
      <c r="Q422" s="55">
        <v>44436</v>
      </c>
      <c r="R422" s="55"/>
      <c r="S422" s="55"/>
      <c r="T422" s="55"/>
      <c r="U422" s="55"/>
      <c r="V422" s="55"/>
      <c r="W422" s="55"/>
      <c r="X422" s="55"/>
      <c r="Y422" s="55"/>
      <c r="Z422" s="55"/>
      <c r="AA422" s="55">
        <v>44436</v>
      </c>
      <c r="AB422" s="55"/>
      <c r="AC422" s="55">
        <v>44436</v>
      </c>
      <c r="AD422" s="55"/>
      <c r="AE422" s="55"/>
      <c r="AF422" s="55"/>
      <c r="AG422" s="55"/>
      <c r="AH422" s="55"/>
      <c r="AI422" s="55"/>
      <c r="AJ422" s="55"/>
      <c r="AK422" s="55"/>
      <c r="AL422" s="55">
        <v>44436</v>
      </c>
      <c r="AM422" s="55">
        <v>44436</v>
      </c>
      <c r="AN422" s="55">
        <v>44436</v>
      </c>
      <c r="AO422" s="55">
        <v>44436</v>
      </c>
      <c r="AP422" s="55">
        <v>44436</v>
      </c>
      <c r="AQ422" s="55"/>
      <c r="AR422" s="55"/>
      <c r="AS422" s="55"/>
      <c r="AT422" s="55"/>
      <c r="AU422" s="55"/>
      <c r="AV422" s="55"/>
      <c r="AW422" s="55"/>
      <c r="AX422" s="55">
        <v>44436</v>
      </c>
      <c r="AY422" s="55">
        <v>44436</v>
      </c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/>
      <c r="CZ422" s="55"/>
      <c r="DA422" s="55"/>
      <c r="DB422" s="55"/>
      <c r="DC422" s="55"/>
      <c r="DD422" s="55"/>
      <c r="DE422" s="55"/>
      <c r="DF422" s="55"/>
      <c r="DG422" s="55"/>
      <c r="DH422" s="55"/>
      <c r="DI422" s="55"/>
      <c r="DJ422" s="55"/>
      <c r="DK422" s="55"/>
      <c r="DL422" s="55"/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/>
      <c r="DZ422" s="55"/>
      <c r="EA422" s="55"/>
    </row>
    <row r="423" spans="1:131" s="56" customFormat="1" x14ac:dyDescent="0.2">
      <c r="A423" s="51">
        <v>768</v>
      </c>
      <c r="B423" s="51">
        <v>184</v>
      </c>
      <c r="C423" s="52" t="s">
        <v>537</v>
      </c>
      <c r="D423" s="52" t="s">
        <v>157</v>
      </c>
      <c r="E423" s="53"/>
      <c r="F423" s="52" t="s">
        <v>336</v>
      </c>
      <c r="G423" s="51" t="s">
        <v>150</v>
      </c>
      <c r="H423" s="52" t="s">
        <v>337</v>
      </c>
      <c r="I423" s="54">
        <v>6</v>
      </c>
      <c r="J423" s="55"/>
      <c r="K423" s="55"/>
      <c r="L423" s="55">
        <v>39934</v>
      </c>
      <c r="M423" s="55"/>
      <c r="N423" s="55">
        <v>40148</v>
      </c>
      <c r="O423" s="55"/>
      <c r="P423" s="55"/>
      <c r="Q423" s="55"/>
      <c r="R423" s="55"/>
      <c r="S423" s="55">
        <v>40987</v>
      </c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>
        <v>40148</v>
      </c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>
        <v>40148</v>
      </c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>
        <v>40148</v>
      </c>
      <c r="DB423" s="55"/>
      <c r="DC423" s="55"/>
      <c r="DD423" s="55"/>
      <c r="DE423" s="55"/>
      <c r="DF423" s="55"/>
      <c r="DG423" s="55"/>
      <c r="DH423" s="55"/>
      <c r="DI423" s="55"/>
      <c r="DJ423" s="55"/>
      <c r="DK423" s="55"/>
      <c r="DL423" s="55"/>
      <c r="DM423" s="55"/>
      <c r="DN423" s="55"/>
      <c r="DO423" s="55"/>
      <c r="DP423" s="55"/>
      <c r="DQ423" s="55"/>
      <c r="DR423" s="55"/>
      <c r="DS423" s="55"/>
      <c r="DT423" s="55"/>
      <c r="DU423" s="55"/>
      <c r="DV423" s="55"/>
      <c r="DW423" s="55"/>
      <c r="DX423" s="55"/>
      <c r="DY423" s="55"/>
      <c r="DZ423" s="55"/>
      <c r="EA423" s="55"/>
    </row>
    <row r="424" spans="1:131" s="56" customFormat="1" ht="25.5" x14ac:dyDescent="0.2">
      <c r="A424" s="51"/>
      <c r="B424" s="51"/>
      <c r="C424" s="52" t="s">
        <v>1631</v>
      </c>
      <c r="D424" s="52" t="s">
        <v>1632</v>
      </c>
      <c r="E424" s="53"/>
      <c r="F424" s="52" t="s">
        <v>1395</v>
      </c>
      <c r="G424" s="51" t="s">
        <v>125</v>
      </c>
      <c r="H424" s="52" t="s">
        <v>1633</v>
      </c>
      <c r="I424" s="54">
        <v>2</v>
      </c>
      <c r="J424" s="55"/>
      <c r="K424" s="55"/>
      <c r="L424" s="55">
        <v>44878</v>
      </c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>
        <v>44878</v>
      </c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/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  <c r="EA424" s="55"/>
    </row>
    <row r="425" spans="1:131" s="56" customFormat="1" ht="25.5" x14ac:dyDescent="0.2">
      <c r="A425" s="51"/>
      <c r="B425" s="51">
        <v>236</v>
      </c>
      <c r="C425" s="52" t="s">
        <v>1397</v>
      </c>
      <c r="D425" s="52" t="s">
        <v>1398</v>
      </c>
      <c r="E425" s="53"/>
      <c r="F425" s="52" t="s">
        <v>1399</v>
      </c>
      <c r="G425" s="51" t="s">
        <v>112</v>
      </c>
      <c r="H425" s="52" t="s">
        <v>110</v>
      </c>
      <c r="I425" s="54">
        <v>1</v>
      </c>
      <c r="J425" s="55"/>
      <c r="K425" s="55"/>
      <c r="L425" s="55">
        <v>43536</v>
      </c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/>
      <c r="DB425" s="55"/>
      <c r="DC425" s="55"/>
      <c r="DD425" s="55"/>
      <c r="DE425" s="55"/>
      <c r="DF425" s="55"/>
      <c r="DG425" s="55"/>
      <c r="DH425" s="55"/>
      <c r="DI425" s="55"/>
      <c r="DJ425" s="55"/>
      <c r="DK425" s="55"/>
      <c r="DL425" s="55"/>
      <c r="DM425" s="55"/>
      <c r="DN425" s="55"/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  <c r="EA425" s="55"/>
    </row>
    <row r="426" spans="1:131" s="56" customFormat="1" ht="25.5" x14ac:dyDescent="0.2">
      <c r="A426" s="51">
        <v>2519</v>
      </c>
      <c r="B426" s="51">
        <v>171</v>
      </c>
      <c r="C426" s="52" t="s">
        <v>1029</v>
      </c>
      <c r="D426" s="52" t="s">
        <v>1030</v>
      </c>
      <c r="E426" s="53"/>
      <c r="F426" s="52" t="s">
        <v>1031</v>
      </c>
      <c r="G426" s="51" t="s">
        <v>145</v>
      </c>
      <c r="H426" s="52" t="s">
        <v>117</v>
      </c>
      <c r="I426" s="54">
        <v>10</v>
      </c>
      <c r="J426" s="55"/>
      <c r="K426" s="55"/>
      <c r="L426" s="55">
        <v>39845</v>
      </c>
      <c r="M426" s="55"/>
      <c r="N426" s="55">
        <v>39995</v>
      </c>
      <c r="O426" s="55"/>
      <c r="P426" s="55"/>
      <c r="Q426" s="55"/>
      <c r="R426" s="55"/>
      <c r="S426" s="55">
        <v>40179</v>
      </c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>
        <v>41027</v>
      </c>
      <c r="AM426" s="55">
        <v>40269</v>
      </c>
      <c r="AN426" s="55">
        <v>40238</v>
      </c>
      <c r="AO426" s="55"/>
      <c r="AP426" s="55"/>
      <c r="AQ426" s="55"/>
      <c r="AR426" s="55"/>
      <c r="AS426" s="55"/>
      <c r="AT426" s="55"/>
      <c r="AU426" s="55"/>
      <c r="AV426" s="55"/>
      <c r="AW426" s="55"/>
      <c r="AX426" s="55">
        <v>39995</v>
      </c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>
        <v>40118</v>
      </c>
      <c r="CL426" s="55"/>
      <c r="CM426" s="55"/>
      <c r="CN426" s="55"/>
      <c r="CO426" s="55"/>
      <c r="CP426" s="55"/>
      <c r="CQ426" s="55"/>
      <c r="CR426" s="55"/>
      <c r="CS426" s="55"/>
      <c r="CT426" s="55">
        <v>39995</v>
      </c>
      <c r="CU426" s="55"/>
      <c r="CV426" s="55"/>
      <c r="CW426" s="55"/>
      <c r="CX426" s="55"/>
      <c r="CY426" s="55">
        <v>39873</v>
      </c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</row>
    <row r="427" spans="1:131" s="56" customFormat="1" ht="25.5" x14ac:dyDescent="0.2">
      <c r="A427" s="51">
        <v>2519</v>
      </c>
      <c r="B427" s="51">
        <v>171</v>
      </c>
      <c r="C427" s="52" t="s">
        <v>1029</v>
      </c>
      <c r="D427" s="52" t="s">
        <v>1030</v>
      </c>
      <c r="E427" s="53"/>
      <c r="F427" s="52" t="s">
        <v>1032</v>
      </c>
      <c r="G427" s="51" t="s">
        <v>145</v>
      </c>
      <c r="H427" s="52" t="s">
        <v>117</v>
      </c>
      <c r="I427" s="54">
        <v>3</v>
      </c>
      <c r="J427" s="55"/>
      <c r="K427" s="55"/>
      <c r="L427" s="55">
        <v>41140</v>
      </c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>
        <v>41349</v>
      </c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>
        <v>41462</v>
      </c>
      <c r="CZ427" s="55"/>
      <c r="DA427" s="55"/>
      <c r="DB427" s="55"/>
      <c r="DC427" s="55"/>
      <c r="DD427" s="55"/>
      <c r="DE427" s="55"/>
      <c r="DF427" s="55"/>
      <c r="DG427" s="55"/>
      <c r="DH427" s="55"/>
      <c r="DI427" s="55"/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  <c r="EA427" s="55"/>
    </row>
    <row r="428" spans="1:131" s="56" customFormat="1" x14ac:dyDescent="0.2">
      <c r="A428" s="51">
        <v>2562</v>
      </c>
      <c r="B428" s="51">
        <v>171</v>
      </c>
      <c r="C428" s="52" t="s">
        <v>540</v>
      </c>
      <c r="D428" s="52" t="s">
        <v>1033</v>
      </c>
      <c r="E428" s="53"/>
      <c r="F428" s="52" t="s">
        <v>541</v>
      </c>
      <c r="G428" s="51" t="s">
        <v>145</v>
      </c>
      <c r="H428" s="52" t="s">
        <v>114</v>
      </c>
      <c r="I428" s="54">
        <v>11</v>
      </c>
      <c r="J428" s="55"/>
      <c r="K428" s="55"/>
      <c r="L428" s="55">
        <v>39845</v>
      </c>
      <c r="M428" s="55"/>
      <c r="N428" s="55">
        <v>40087</v>
      </c>
      <c r="O428" s="55"/>
      <c r="P428" s="55"/>
      <c r="Q428" s="55"/>
      <c r="R428" s="55"/>
      <c r="S428" s="55">
        <v>40118</v>
      </c>
      <c r="T428" s="55"/>
      <c r="U428" s="55"/>
      <c r="V428" s="55"/>
      <c r="W428" s="55"/>
      <c r="X428" s="55"/>
      <c r="Y428" s="55"/>
      <c r="Z428" s="55"/>
      <c r="AA428" s="55">
        <v>40330</v>
      </c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>
        <v>41027</v>
      </c>
      <c r="AM428" s="55">
        <v>41027</v>
      </c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>
        <v>39995</v>
      </c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>
        <v>39904</v>
      </c>
      <c r="CL428" s="55"/>
      <c r="CM428" s="55"/>
      <c r="CN428" s="55"/>
      <c r="CO428" s="55">
        <v>39965</v>
      </c>
      <c r="CP428" s="55"/>
      <c r="CQ428" s="55"/>
      <c r="CR428" s="55"/>
      <c r="CS428" s="55"/>
      <c r="CT428" s="55">
        <v>39995</v>
      </c>
      <c r="CU428" s="55"/>
      <c r="CV428" s="55"/>
      <c r="CW428" s="55"/>
      <c r="CX428" s="55"/>
      <c r="CY428" s="55">
        <v>41462</v>
      </c>
      <c r="CZ428" s="55"/>
      <c r="DA428" s="55"/>
      <c r="DB428" s="55"/>
      <c r="DC428" s="55"/>
      <c r="DD428" s="55"/>
      <c r="DE428" s="55"/>
      <c r="DF428" s="55"/>
      <c r="DG428" s="55"/>
      <c r="DH428" s="55"/>
      <c r="DI428" s="55"/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  <c r="EA428" s="55"/>
    </row>
    <row r="429" spans="1:131" s="56" customFormat="1" ht="25.5" x14ac:dyDescent="0.2">
      <c r="A429" s="51"/>
      <c r="B429" s="51"/>
      <c r="C429" s="52" t="s">
        <v>1343</v>
      </c>
      <c r="D429" s="52" t="s">
        <v>209</v>
      </c>
      <c r="E429" s="53"/>
      <c r="F429" s="52" t="s">
        <v>1344</v>
      </c>
      <c r="G429" s="51" t="s">
        <v>170</v>
      </c>
      <c r="H429" s="52" t="s">
        <v>650</v>
      </c>
      <c r="I429" s="54">
        <v>11</v>
      </c>
      <c r="J429" s="55"/>
      <c r="K429" s="55"/>
      <c r="L429" s="55">
        <v>43273</v>
      </c>
      <c r="M429" s="55"/>
      <c r="N429" s="55">
        <v>43272</v>
      </c>
      <c r="O429" s="55"/>
      <c r="P429" s="55"/>
      <c r="Q429" s="55"/>
      <c r="R429" s="55"/>
      <c r="S429" s="55">
        <v>43272</v>
      </c>
      <c r="T429" s="55"/>
      <c r="U429" s="55"/>
      <c r="V429" s="55"/>
      <c r="W429" s="55"/>
      <c r="X429" s="55"/>
      <c r="Y429" s="55"/>
      <c r="Z429" s="55"/>
      <c r="AA429" s="55">
        <v>43273</v>
      </c>
      <c r="AB429" s="55"/>
      <c r="AC429" s="55">
        <v>43635</v>
      </c>
      <c r="AD429" s="55"/>
      <c r="AE429" s="55"/>
      <c r="AF429" s="55"/>
      <c r="AG429" s="55"/>
      <c r="AH429" s="55"/>
      <c r="AI429" s="55"/>
      <c r="AJ429" s="55"/>
      <c r="AK429" s="55"/>
      <c r="AL429" s="55">
        <v>43636</v>
      </c>
      <c r="AM429" s="55">
        <v>43636</v>
      </c>
      <c r="AN429" s="55">
        <v>43636</v>
      </c>
      <c r="AO429" s="55">
        <v>43636</v>
      </c>
      <c r="AP429" s="55"/>
      <c r="AQ429" s="55"/>
      <c r="AR429" s="55"/>
      <c r="AS429" s="55"/>
      <c r="AT429" s="55"/>
      <c r="AU429" s="55"/>
      <c r="AV429" s="55"/>
      <c r="AW429" s="55"/>
      <c r="AX429" s="55">
        <v>43273</v>
      </c>
      <c r="AY429" s="55">
        <v>43637</v>
      </c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/>
      <c r="DD429" s="55"/>
      <c r="DE429" s="55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5"/>
      <c r="DW429" s="55"/>
      <c r="DX429" s="55"/>
      <c r="DY429" s="55"/>
      <c r="DZ429" s="55"/>
      <c r="EA429" s="55"/>
    </row>
    <row r="430" spans="1:131" s="56" customFormat="1" x14ac:dyDescent="0.2">
      <c r="A430" s="51">
        <v>3280</v>
      </c>
      <c r="B430" s="51"/>
      <c r="C430" s="52" t="s">
        <v>542</v>
      </c>
      <c r="D430" s="52" t="s">
        <v>522</v>
      </c>
      <c r="E430" s="53"/>
      <c r="F430" s="52" t="s">
        <v>543</v>
      </c>
      <c r="G430" s="51" t="s">
        <v>116</v>
      </c>
      <c r="H430" s="52" t="s">
        <v>120</v>
      </c>
      <c r="I430" s="54">
        <v>33</v>
      </c>
      <c r="J430" s="55"/>
      <c r="K430" s="55"/>
      <c r="L430" s="55">
        <v>40737</v>
      </c>
      <c r="M430" s="55"/>
      <c r="N430" s="55">
        <v>40737</v>
      </c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>
        <v>42563</v>
      </c>
      <c r="AB430" s="55">
        <v>42566</v>
      </c>
      <c r="AC430" s="55">
        <v>42564</v>
      </c>
      <c r="AD430" s="55"/>
      <c r="AE430" s="55"/>
      <c r="AF430" s="55"/>
      <c r="AG430" s="55"/>
      <c r="AH430" s="55"/>
      <c r="AI430" s="55"/>
      <c r="AJ430" s="55"/>
      <c r="AK430" s="55">
        <v>42565</v>
      </c>
      <c r="AL430" s="55">
        <v>40737</v>
      </c>
      <c r="AM430" s="55">
        <v>40737</v>
      </c>
      <c r="AN430" s="55">
        <v>40737</v>
      </c>
      <c r="AO430" s="55">
        <v>40737</v>
      </c>
      <c r="AP430" s="55">
        <v>40737</v>
      </c>
      <c r="AQ430" s="55">
        <v>42935</v>
      </c>
      <c r="AR430" s="55"/>
      <c r="AS430" s="55">
        <v>40737</v>
      </c>
      <c r="AT430" s="55"/>
      <c r="AU430" s="55"/>
      <c r="AV430" s="55"/>
      <c r="AW430" s="55"/>
      <c r="AX430" s="55">
        <v>40737</v>
      </c>
      <c r="AY430" s="55">
        <v>43665</v>
      </c>
      <c r="AZ430" s="55"/>
      <c r="BA430" s="55"/>
      <c r="BB430" s="55"/>
      <c r="BC430" s="55">
        <v>40737</v>
      </c>
      <c r="BD430" s="55">
        <v>40737</v>
      </c>
      <c r="BE430" s="55"/>
      <c r="BF430" s="55"/>
      <c r="BG430" s="55">
        <v>41838</v>
      </c>
      <c r="BH430" s="55"/>
      <c r="BI430" s="55"/>
      <c r="BJ430" s="55">
        <v>42566</v>
      </c>
      <c r="BK430" s="55"/>
      <c r="BL430" s="55"/>
      <c r="BM430" s="55"/>
      <c r="BN430" s="55"/>
      <c r="BO430" s="55">
        <v>41473</v>
      </c>
      <c r="BP430" s="55"/>
      <c r="BQ430" s="55"/>
      <c r="BR430" s="55"/>
      <c r="BS430" s="55"/>
      <c r="BT430" s="55">
        <v>41110</v>
      </c>
      <c r="BU430" s="55"/>
      <c r="BV430" s="55"/>
      <c r="BW430" s="55"/>
      <c r="BX430" s="55"/>
      <c r="BY430" s="55"/>
      <c r="BZ430" s="55"/>
      <c r="CA430" s="55">
        <v>42202</v>
      </c>
      <c r="CB430" s="55"/>
      <c r="CC430" s="55"/>
      <c r="CD430" s="55"/>
      <c r="CE430" s="55">
        <v>40737</v>
      </c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>
        <v>42202</v>
      </c>
      <c r="CZ430" s="55"/>
      <c r="DA430" s="55">
        <v>41473</v>
      </c>
      <c r="DB430" s="55">
        <v>42936</v>
      </c>
      <c r="DC430" s="55">
        <v>41838</v>
      </c>
      <c r="DD430" s="55"/>
      <c r="DE430" s="55">
        <v>42201</v>
      </c>
      <c r="DF430" s="55"/>
      <c r="DG430" s="55">
        <v>42936</v>
      </c>
      <c r="DH430" s="55"/>
      <c r="DI430" s="55"/>
      <c r="DJ430" s="55"/>
      <c r="DK430" s="55"/>
      <c r="DL430" s="55">
        <v>41110</v>
      </c>
      <c r="DM430" s="55"/>
      <c r="DN430" s="55"/>
      <c r="DO430" s="55">
        <v>42201</v>
      </c>
      <c r="DP430" s="55"/>
      <c r="DQ430" s="55"/>
      <c r="DR430" s="55"/>
      <c r="DS430" s="55"/>
      <c r="DT430" s="55"/>
      <c r="DU430" s="55"/>
      <c r="DV430" s="55"/>
      <c r="DW430" s="55"/>
      <c r="DX430" s="55">
        <v>41838</v>
      </c>
      <c r="DY430" s="55">
        <v>44031</v>
      </c>
      <c r="DZ430" s="55"/>
      <c r="EA430" s="55"/>
    </row>
    <row r="431" spans="1:131" s="56" customFormat="1" x14ac:dyDescent="0.2">
      <c r="A431" s="51">
        <v>3280</v>
      </c>
      <c r="B431" s="51"/>
      <c r="C431" s="52" t="s">
        <v>542</v>
      </c>
      <c r="D431" s="52" t="s">
        <v>522</v>
      </c>
      <c r="E431" s="53"/>
      <c r="F431" s="52" t="s">
        <v>544</v>
      </c>
      <c r="G431" s="51" t="s">
        <v>116</v>
      </c>
      <c r="H431" s="52" t="s">
        <v>120</v>
      </c>
      <c r="I431" s="54">
        <v>18</v>
      </c>
      <c r="J431" s="55"/>
      <c r="K431" s="55"/>
      <c r="L431" s="55">
        <v>41110</v>
      </c>
      <c r="M431" s="55"/>
      <c r="N431" s="55">
        <v>41838</v>
      </c>
      <c r="O431" s="55">
        <v>42566</v>
      </c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>
        <v>41110</v>
      </c>
      <c r="AB431" s="55"/>
      <c r="AC431" s="55">
        <v>43664</v>
      </c>
      <c r="AD431" s="55"/>
      <c r="AE431" s="55"/>
      <c r="AF431" s="55"/>
      <c r="AG431" s="55"/>
      <c r="AH431" s="55"/>
      <c r="AI431" s="55"/>
      <c r="AJ431" s="55"/>
      <c r="AK431" s="55"/>
      <c r="AL431" s="55">
        <v>41473</v>
      </c>
      <c r="AM431" s="55">
        <v>41473</v>
      </c>
      <c r="AN431" s="55">
        <v>41473</v>
      </c>
      <c r="AO431" s="55">
        <v>42563</v>
      </c>
      <c r="AP431" s="55">
        <v>42200</v>
      </c>
      <c r="AQ431" s="55"/>
      <c r="AR431" s="55"/>
      <c r="AS431" s="55">
        <v>42200</v>
      </c>
      <c r="AT431" s="55"/>
      <c r="AU431" s="55"/>
      <c r="AV431" s="55">
        <v>43301</v>
      </c>
      <c r="AW431" s="55"/>
      <c r="AX431" s="55"/>
      <c r="AY431" s="55"/>
      <c r="AZ431" s="55"/>
      <c r="BA431" s="55"/>
      <c r="BB431" s="55"/>
      <c r="BC431" s="55">
        <v>43665</v>
      </c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>
        <v>41473</v>
      </c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>
        <v>41473</v>
      </c>
      <c r="DB431" s="55"/>
      <c r="DC431" s="55">
        <v>41838</v>
      </c>
      <c r="DD431" s="55"/>
      <c r="DE431" s="55"/>
      <c r="DF431" s="55"/>
      <c r="DG431" s="55"/>
      <c r="DH431" s="55"/>
      <c r="DI431" s="55"/>
      <c r="DJ431" s="55"/>
      <c r="DK431" s="55"/>
      <c r="DL431" s="55">
        <v>41837</v>
      </c>
      <c r="DM431" s="55">
        <v>43301</v>
      </c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  <c r="EA431" s="55"/>
    </row>
    <row r="432" spans="1:131" s="56" customFormat="1" x14ac:dyDescent="0.2">
      <c r="A432" s="51">
        <v>3280</v>
      </c>
      <c r="B432" s="51"/>
      <c r="C432" s="52" t="s">
        <v>542</v>
      </c>
      <c r="D432" s="52" t="s">
        <v>522</v>
      </c>
      <c r="E432" s="53"/>
      <c r="F432" s="52" t="s">
        <v>658</v>
      </c>
      <c r="G432" s="51" t="s">
        <v>116</v>
      </c>
      <c r="H432" s="52" t="s">
        <v>120</v>
      </c>
      <c r="I432" s="54">
        <v>1</v>
      </c>
      <c r="J432" s="55"/>
      <c r="K432" s="55"/>
      <c r="L432" s="55">
        <v>44650</v>
      </c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/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/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  <c r="EA432" s="55"/>
    </row>
    <row r="433" spans="1:131" s="56" customFormat="1" ht="38.25" x14ac:dyDescent="0.2">
      <c r="A433" s="51">
        <v>830</v>
      </c>
      <c r="B433" s="51"/>
      <c r="C433" s="52" t="s">
        <v>545</v>
      </c>
      <c r="D433" s="52" t="s">
        <v>535</v>
      </c>
      <c r="E433" s="53"/>
      <c r="F433" s="52" t="s">
        <v>283</v>
      </c>
      <c r="G433" s="51" t="s">
        <v>142</v>
      </c>
      <c r="H433" s="52" t="s">
        <v>183</v>
      </c>
      <c r="I433" s="54">
        <v>7</v>
      </c>
      <c r="J433" s="55"/>
      <c r="K433" s="55"/>
      <c r="L433" s="55">
        <v>38534</v>
      </c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>
        <v>38534</v>
      </c>
      <c r="AB433" s="55">
        <v>38899</v>
      </c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>
        <v>38899</v>
      </c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>
        <v>41109</v>
      </c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>
        <v>38534</v>
      </c>
      <c r="CW433" s="55"/>
      <c r="CX433" s="55"/>
      <c r="CY433" s="55"/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>
        <v>38899</v>
      </c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</row>
    <row r="434" spans="1:131" s="56" customFormat="1" x14ac:dyDescent="0.2">
      <c r="A434" s="51"/>
      <c r="B434" s="51"/>
      <c r="C434" s="52" t="s">
        <v>545</v>
      </c>
      <c r="D434" s="52" t="s">
        <v>535</v>
      </c>
      <c r="E434" s="53"/>
      <c r="F434" s="52" t="s">
        <v>1715</v>
      </c>
      <c r="G434" s="51" t="s">
        <v>142</v>
      </c>
      <c r="H434" s="52" t="s">
        <v>447</v>
      </c>
      <c r="I434" s="54">
        <v>1</v>
      </c>
      <c r="J434" s="55"/>
      <c r="K434" s="55"/>
      <c r="L434" s="55">
        <v>45484</v>
      </c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</row>
    <row r="435" spans="1:131" s="56" customFormat="1" ht="38.25" x14ac:dyDescent="0.2">
      <c r="A435" s="51">
        <v>830</v>
      </c>
      <c r="B435" s="51"/>
      <c r="C435" s="52" t="s">
        <v>545</v>
      </c>
      <c r="D435" s="52" t="s">
        <v>535</v>
      </c>
      <c r="E435" s="53"/>
      <c r="F435" s="52" t="s">
        <v>546</v>
      </c>
      <c r="G435" s="51" t="s">
        <v>142</v>
      </c>
      <c r="H435" s="52" t="s">
        <v>183</v>
      </c>
      <c r="I435" s="54">
        <v>5</v>
      </c>
      <c r="J435" s="55"/>
      <c r="K435" s="55"/>
      <c r="L435" s="55">
        <v>38899</v>
      </c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>
        <v>38899</v>
      </c>
      <c r="AM435" s="55">
        <v>38899</v>
      </c>
      <c r="AN435" s="55">
        <v>38899</v>
      </c>
      <c r="AO435" s="55">
        <v>38899</v>
      </c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/>
      <c r="CZ435" s="55"/>
      <c r="DA435" s="55"/>
      <c r="DB435" s="55"/>
      <c r="DC435" s="55"/>
      <c r="DD435" s="55"/>
      <c r="DE435" s="55"/>
      <c r="DF435" s="55"/>
      <c r="DG435" s="55"/>
      <c r="DH435" s="55"/>
      <c r="DI435" s="55"/>
      <c r="DJ435" s="55"/>
      <c r="DK435" s="55"/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  <c r="EA435" s="55"/>
    </row>
    <row r="436" spans="1:131" s="56" customFormat="1" ht="38.25" x14ac:dyDescent="0.2">
      <c r="A436" s="51">
        <v>830</v>
      </c>
      <c r="B436" s="51"/>
      <c r="C436" s="52" t="s">
        <v>545</v>
      </c>
      <c r="D436" s="52" t="s">
        <v>535</v>
      </c>
      <c r="E436" s="53"/>
      <c r="F436" s="52" t="s">
        <v>1034</v>
      </c>
      <c r="G436" s="51" t="s">
        <v>142</v>
      </c>
      <c r="H436" s="52" t="s">
        <v>183</v>
      </c>
      <c r="I436" s="54">
        <v>9</v>
      </c>
      <c r="J436" s="55"/>
      <c r="K436" s="55"/>
      <c r="L436" s="55">
        <v>42202</v>
      </c>
      <c r="M436" s="55"/>
      <c r="N436" s="55">
        <v>42202</v>
      </c>
      <c r="O436" s="55"/>
      <c r="P436" s="55"/>
      <c r="Q436" s="55"/>
      <c r="R436" s="55">
        <v>42566</v>
      </c>
      <c r="S436" s="55"/>
      <c r="T436" s="55"/>
      <c r="U436" s="55"/>
      <c r="V436" s="55"/>
      <c r="W436" s="55"/>
      <c r="X436" s="55"/>
      <c r="Y436" s="55"/>
      <c r="Z436" s="55"/>
      <c r="AA436" s="55">
        <v>42566</v>
      </c>
      <c r="AB436" s="55">
        <v>42563</v>
      </c>
      <c r="AC436" s="55">
        <v>43298</v>
      </c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>
        <v>42566</v>
      </c>
      <c r="BK436" s="55"/>
      <c r="BL436" s="55"/>
      <c r="BM436" s="55"/>
      <c r="BN436" s="55"/>
      <c r="BO436" s="55">
        <v>42564</v>
      </c>
      <c r="BP436" s="55">
        <v>45159</v>
      </c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>
        <v>43636</v>
      </c>
      <c r="CQ436" s="55">
        <v>43635</v>
      </c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>
        <v>42565</v>
      </c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</row>
    <row r="437" spans="1:131" s="56" customFormat="1" ht="38.25" x14ac:dyDescent="0.2">
      <c r="A437" s="51">
        <v>830</v>
      </c>
      <c r="B437" s="51"/>
      <c r="C437" s="52" t="s">
        <v>545</v>
      </c>
      <c r="D437" s="52" t="s">
        <v>535</v>
      </c>
      <c r="E437" s="53"/>
      <c r="F437" s="52" t="s">
        <v>1564</v>
      </c>
      <c r="G437" s="51" t="s">
        <v>142</v>
      </c>
      <c r="H437" s="52" t="s">
        <v>183</v>
      </c>
      <c r="I437" s="54">
        <v>1</v>
      </c>
      <c r="J437" s="55"/>
      <c r="K437" s="55"/>
      <c r="L437" s="55">
        <v>44486</v>
      </c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  <c r="EA437" s="55"/>
    </row>
    <row r="438" spans="1:131" s="56" customFormat="1" ht="38.25" x14ac:dyDescent="0.2">
      <c r="A438" s="51">
        <v>830</v>
      </c>
      <c r="B438" s="51"/>
      <c r="C438" s="52" t="s">
        <v>545</v>
      </c>
      <c r="D438" s="52" t="s">
        <v>535</v>
      </c>
      <c r="E438" s="53"/>
      <c r="F438" s="52" t="s">
        <v>547</v>
      </c>
      <c r="G438" s="51" t="s">
        <v>142</v>
      </c>
      <c r="H438" s="52" t="s">
        <v>183</v>
      </c>
      <c r="I438" s="54">
        <v>1</v>
      </c>
      <c r="J438" s="55"/>
      <c r="K438" s="55"/>
      <c r="L438" s="55">
        <v>39661</v>
      </c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  <c r="CG438" s="55"/>
      <c r="CH438" s="55"/>
      <c r="CI438" s="55"/>
      <c r="CJ438" s="55"/>
      <c r="CK438" s="55"/>
      <c r="CL438" s="55"/>
      <c r="CM438" s="55"/>
      <c r="CN438" s="55"/>
      <c r="CO438" s="55"/>
      <c r="CP438" s="55"/>
      <c r="CQ438" s="55"/>
      <c r="CR438" s="55"/>
      <c r="CS438" s="55"/>
      <c r="CT438" s="55"/>
      <c r="CU438" s="55"/>
      <c r="CV438" s="55"/>
      <c r="CW438" s="55"/>
      <c r="CX438" s="55"/>
      <c r="CY438" s="55"/>
      <c r="CZ438" s="55"/>
      <c r="DA438" s="55"/>
      <c r="DB438" s="55"/>
      <c r="DC438" s="55"/>
      <c r="DD438" s="55"/>
      <c r="DE438" s="55"/>
      <c r="DF438" s="55"/>
      <c r="DG438" s="55"/>
      <c r="DH438" s="55"/>
      <c r="DI438" s="55"/>
      <c r="DJ438" s="55"/>
      <c r="DK438" s="55"/>
      <c r="DL438" s="55"/>
      <c r="DM438" s="55"/>
      <c r="DN438" s="55"/>
      <c r="DO438" s="55"/>
      <c r="DP438" s="55"/>
      <c r="DQ438" s="55"/>
      <c r="DR438" s="55"/>
      <c r="DS438" s="55"/>
      <c r="DT438" s="55"/>
      <c r="DU438" s="55"/>
      <c r="DV438" s="55"/>
      <c r="DW438" s="55"/>
      <c r="DX438" s="55"/>
      <c r="DY438" s="55"/>
      <c r="DZ438" s="55"/>
      <c r="EA438" s="55"/>
    </row>
    <row r="439" spans="1:131" s="56" customFormat="1" x14ac:dyDescent="0.2">
      <c r="A439" s="51">
        <v>830</v>
      </c>
      <c r="B439" s="51"/>
      <c r="C439" s="52" t="s">
        <v>545</v>
      </c>
      <c r="D439" s="52" t="s">
        <v>535</v>
      </c>
      <c r="E439" s="53"/>
      <c r="F439" s="52" t="s">
        <v>548</v>
      </c>
      <c r="G439" s="51" t="s">
        <v>142</v>
      </c>
      <c r="H439" s="52" t="s">
        <v>447</v>
      </c>
      <c r="I439" s="54">
        <v>3</v>
      </c>
      <c r="J439" s="55"/>
      <c r="K439" s="55"/>
      <c r="L439" s="55">
        <v>38534</v>
      </c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>
        <v>38534</v>
      </c>
      <c r="AM439" s="55">
        <v>38534</v>
      </c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  <c r="CO439" s="55"/>
      <c r="CP439" s="55"/>
      <c r="CQ439" s="55"/>
      <c r="CR439" s="55"/>
      <c r="CS439" s="55"/>
      <c r="CT439" s="55"/>
      <c r="CU439" s="55"/>
      <c r="CV439" s="55"/>
      <c r="CW439" s="55"/>
      <c r="CX439" s="55"/>
      <c r="CY439" s="55"/>
      <c r="CZ439" s="55"/>
      <c r="DA439" s="55"/>
      <c r="DB439" s="55"/>
      <c r="DC439" s="55"/>
      <c r="DD439" s="55"/>
      <c r="DE439" s="55"/>
      <c r="DF439" s="55"/>
      <c r="DG439" s="55"/>
      <c r="DH439" s="55"/>
      <c r="DI439" s="55"/>
      <c r="DJ439" s="55"/>
      <c r="DK439" s="55"/>
      <c r="DL439" s="55"/>
      <c r="DM439" s="55"/>
      <c r="DN439" s="55"/>
      <c r="DO439" s="55"/>
      <c r="DP439" s="55"/>
      <c r="DQ439" s="55"/>
      <c r="DR439" s="55"/>
      <c r="DS439" s="55"/>
      <c r="DT439" s="55"/>
      <c r="DU439" s="55"/>
      <c r="DV439" s="55"/>
      <c r="DW439" s="55"/>
      <c r="DX439" s="55"/>
      <c r="DY439" s="55"/>
      <c r="DZ439" s="55"/>
      <c r="EA439" s="55"/>
    </row>
    <row r="440" spans="1:131" s="56" customFormat="1" x14ac:dyDescent="0.2">
      <c r="A440" s="51">
        <v>830</v>
      </c>
      <c r="B440" s="51"/>
      <c r="C440" s="52" t="s">
        <v>545</v>
      </c>
      <c r="D440" s="52" t="s">
        <v>535</v>
      </c>
      <c r="E440" s="53"/>
      <c r="F440" s="52" t="s">
        <v>339</v>
      </c>
      <c r="G440" s="51" t="s">
        <v>142</v>
      </c>
      <c r="H440" s="52" t="s">
        <v>447</v>
      </c>
      <c r="I440" s="54">
        <v>8</v>
      </c>
      <c r="J440" s="55"/>
      <c r="K440" s="55"/>
      <c r="L440" s="55">
        <v>41473</v>
      </c>
      <c r="M440" s="55"/>
      <c r="N440" s="55">
        <v>41473</v>
      </c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>
        <v>42564</v>
      </c>
      <c r="AB440" s="55">
        <v>42563</v>
      </c>
      <c r="AC440" s="55">
        <v>43299</v>
      </c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>
        <v>41473</v>
      </c>
      <c r="AY440" s="55"/>
      <c r="AZ440" s="55"/>
      <c r="BA440" s="55"/>
      <c r="BB440" s="55"/>
      <c r="BC440" s="55">
        <v>42565</v>
      </c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>
        <v>42566</v>
      </c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</row>
    <row r="441" spans="1:131" s="56" customFormat="1" x14ac:dyDescent="0.2">
      <c r="A441" s="51"/>
      <c r="B441" s="51"/>
      <c r="C441" s="52" t="s">
        <v>545</v>
      </c>
      <c r="D441" s="52" t="s">
        <v>535</v>
      </c>
      <c r="E441" s="53"/>
      <c r="F441" s="52" t="s">
        <v>1464</v>
      </c>
      <c r="G441" s="51" t="s">
        <v>142</v>
      </c>
      <c r="H441" s="52" t="s">
        <v>447</v>
      </c>
      <c r="I441" s="54">
        <v>1</v>
      </c>
      <c r="J441" s="55"/>
      <c r="K441" s="55"/>
      <c r="L441" s="55">
        <v>45158</v>
      </c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</row>
    <row r="442" spans="1:131" s="56" customFormat="1" x14ac:dyDescent="0.2">
      <c r="A442" s="51">
        <v>830</v>
      </c>
      <c r="B442" s="51"/>
      <c r="C442" s="52" t="s">
        <v>545</v>
      </c>
      <c r="D442" s="52" t="s">
        <v>535</v>
      </c>
      <c r="E442" s="53"/>
      <c r="F442" s="52" t="s">
        <v>423</v>
      </c>
      <c r="G442" s="51" t="s">
        <v>142</v>
      </c>
      <c r="H442" s="52" t="s">
        <v>447</v>
      </c>
      <c r="I442" s="54">
        <v>7</v>
      </c>
      <c r="J442" s="55"/>
      <c r="K442" s="55"/>
      <c r="L442" s="55">
        <v>41109</v>
      </c>
      <c r="M442" s="55"/>
      <c r="N442" s="55">
        <v>41473</v>
      </c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>
        <v>41108</v>
      </c>
      <c r="AB442" s="55">
        <v>41473</v>
      </c>
      <c r="AC442" s="55">
        <v>43299</v>
      </c>
      <c r="AD442" s="55"/>
      <c r="AE442" s="55"/>
      <c r="AF442" s="55"/>
      <c r="AG442" s="55"/>
      <c r="AH442" s="55"/>
      <c r="AI442" s="55"/>
      <c r="AJ442" s="55"/>
      <c r="AK442" s="55"/>
      <c r="AL442" s="55">
        <v>41473</v>
      </c>
      <c r="AM442" s="55">
        <v>41473</v>
      </c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  <c r="CU442" s="55"/>
      <c r="CV442" s="55"/>
      <c r="CW442" s="55"/>
      <c r="CX442" s="55"/>
      <c r="CY442" s="55"/>
      <c r="CZ442" s="55"/>
      <c r="DA442" s="55"/>
      <c r="DB442" s="55"/>
      <c r="DC442" s="55"/>
      <c r="DD442" s="55"/>
      <c r="DE442" s="55"/>
      <c r="DF442" s="55"/>
      <c r="DG442" s="55"/>
      <c r="DH442" s="55"/>
      <c r="DI442" s="55"/>
      <c r="DJ442" s="55"/>
      <c r="DK442" s="55"/>
      <c r="DL442" s="55"/>
      <c r="DM442" s="55"/>
      <c r="DN442" s="55"/>
      <c r="DO442" s="55"/>
      <c r="DP442" s="55"/>
      <c r="DQ442" s="55"/>
      <c r="DR442" s="55"/>
      <c r="DS442" s="55"/>
      <c r="DT442" s="55"/>
      <c r="DU442" s="55"/>
      <c r="DV442" s="55"/>
      <c r="DW442" s="55"/>
      <c r="DX442" s="55"/>
      <c r="DY442" s="55"/>
      <c r="DZ442" s="55"/>
      <c r="EA442" s="55"/>
    </row>
    <row r="443" spans="1:131" s="56" customFormat="1" ht="25.5" x14ac:dyDescent="0.2">
      <c r="A443" s="51"/>
      <c r="B443" s="51"/>
      <c r="C443" s="52" t="s">
        <v>1567</v>
      </c>
      <c r="D443" s="52" t="s">
        <v>223</v>
      </c>
      <c r="E443" s="53"/>
      <c r="F443" s="52" t="s">
        <v>1568</v>
      </c>
      <c r="G443" s="51" t="s">
        <v>123</v>
      </c>
      <c r="H443" s="52" t="s">
        <v>166</v>
      </c>
      <c r="I443" s="54">
        <v>2</v>
      </c>
      <c r="J443" s="55"/>
      <c r="K443" s="55"/>
      <c r="L443" s="55">
        <v>44437</v>
      </c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>
        <v>373127</v>
      </c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  <c r="CG443" s="55"/>
      <c r="CH443" s="55"/>
      <c r="CI443" s="55"/>
      <c r="CJ443" s="55"/>
      <c r="CK443" s="55"/>
      <c r="CL443" s="55"/>
      <c r="CM443" s="55"/>
      <c r="CN443" s="55"/>
      <c r="CO443" s="55"/>
      <c r="CP443" s="55"/>
      <c r="CQ443" s="55"/>
      <c r="CR443" s="55"/>
      <c r="CS443" s="55"/>
      <c r="CT443" s="55"/>
      <c r="CU443" s="55"/>
      <c r="CV443" s="55"/>
      <c r="CW443" s="55"/>
      <c r="CX443" s="55"/>
      <c r="CY443" s="55"/>
      <c r="CZ443" s="55"/>
      <c r="DA443" s="55"/>
      <c r="DB443" s="55"/>
      <c r="DC443" s="55"/>
      <c r="DD443" s="55"/>
      <c r="DE443" s="55"/>
      <c r="DF443" s="55"/>
      <c r="DG443" s="55"/>
      <c r="DH443" s="55"/>
      <c r="DI443" s="55"/>
      <c r="DJ443" s="55"/>
      <c r="DK443" s="55"/>
      <c r="DL443" s="55"/>
      <c r="DM443" s="55"/>
      <c r="DN443" s="55"/>
      <c r="DO443" s="55"/>
      <c r="DP443" s="55"/>
      <c r="DQ443" s="55"/>
      <c r="DR443" s="55"/>
      <c r="DS443" s="55"/>
      <c r="DT443" s="55"/>
      <c r="DU443" s="55"/>
      <c r="DV443" s="55"/>
      <c r="DW443" s="55"/>
      <c r="DX443" s="55"/>
      <c r="DY443" s="55"/>
      <c r="DZ443" s="55"/>
      <c r="EA443" s="55"/>
    </row>
    <row r="444" spans="1:131" s="56" customFormat="1" x14ac:dyDescent="0.2">
      <c r="A444" s="51">
        <v>3821</v>
      </c>
      <c r="B444" s="51">
        <v>229</v>
      </c>
      <c r="C444" s="52" t="s">
        <v>1035</v>
      </c>
      <c r="D444" s="52" t="s">
        <v>549</v>
      </c>
      <c r="E444" s="53"/>
      <c r="F444" s="52" t="s">
        <v>1036</v>
      </c>
      <c r="G444" s="51" t="s">
        <v>204</v>
      </c>
      <c r="H444" s="52" t="s">
        <v>110</v>
      </c>
      <c r="I444" s="54">
        <v>8</v>
      </c>
      <c r="J444" s="55"/>
      <c r="K444" s="55"/>
      <c r="L444" s="55">
        <v>41740</v>
      </c>
      <c r="M444" s="55"/>
      <c r="N444" s="55">
        <v>41817</v>
      </c>
      <c r="O444" s="55">
        <v>41830</v>
      </c>
      <c r="P444" s="55"/>
      <c r="Q444" s="55"/>
      <c r="R444" s="55"/>
      <c r="S444" s="55">
        <v>41776</v>
      </c>
      <c r="T444" s="55">
        <v>41830</v>
      </c>
      <c r="U444" s="55"/>
      <c r="V444" s="55">
        <v>41749</v>
      </c>
      <c r="W444" s="55">
        <v>41785</v>
      </c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  <c r="CG444" s="55"/>
      <c r="CH444" s="55"/>
      <c r="CI444" s="55"/>
      <c r="CJ444" s="55"/>
      <c r="CK444" s="55"/>
      <c r="CL444" s="55"/>
      <c r="CM444" s="55"/>
      <c r="CN444" s="55">
        <v>41864</v>
      </c>
      <c r="CO444" s="55"/>
      <c r="CP444" s="55"/>
      <c r="CQ444" s="55"/>
      <c r="CR444" s="55"/>
      <c r="CS444" s="55"/>
      <c r="CT444" s="55"/>
      <c r="CU444" s="55"/>
      <c r="CV444" s="55"/>
      <c r="CW444" s="55"/>
      <c r="CX444" s="55"/>
      <c r="CY444" s="55"/>
      <c r="CZ444" s="55"/>
      <c r="DA444" s="55"/>
      <c r="DB444" s="55"/>
      <c r="DC444" s="55"/>
      <c r="DD444" s="55"/>
      <c r="DE444" s="55"/>
      <c r="DF444" s="55"/>
      <c r="DG444" s="55"/>
      <c r="DH444" s="55"/>
      <c r="DI444" s="55"/>
      <c r="DJ444" s="55"/>
      <c r="DK444" s="55"/>
      <c r="DL444" s="55"/>
      <c r="DM444" s="55"/>
      <c r="DN444" s="55"/>
      <c r="DO444" s="55"/>
      <c r="DP444" s="55"/>
      <c r="DQ444" s="55"/>
      <c r="DR444" s="55"/>
      <c r="DS444" s="55"/>
      <c r="DT444" s="55"/>
      <c r="DU444" s="55"/>
      <c r="DV444" s="55"/>
      <c r="DW444" s="55"/>
      <c r="DX444" s="55"/>
      <c r="DY444" s="55"/>
      <c r="DZ444" s="55"/>
      <c r="EA444" s="55"/>
    </row>
    <row r="445" spans="1:131" s="56" customFormat="1" x14ac:dyDescent="0.2">
      <c r="A445" s="51"/>
      <c r="B445" s="51"/>
      <c r="C445" s="52" t="s">
        <v>1171</v>
      </c>
      <c r="D445" s="52" t="s">
        <v>405</v>
      </c>
      <c r="E445" s="53"/>
      <c r="F445" s="52" t="s">
        <v>1172</v>
      </c>
      <c r="G445" s="51" t="s">
        <v>125</v>
      </c>
      <c r="H445" s="52" t="s">
        <v>143</v>
      </c>
      <c r="I445" s="54">
        <v>1</v>
      </c>
      <c r="J445" s="55"/>
      <c r="K445" s="55"/>
      <c r="L445" s="55">
        <v>42512</v>
      </c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  <c r="CG445" s="55"/>
      <c r="CH445" s="55"/>
      <c r="CI445" s="55"/>
      <c r="CJ445" s="55"/>
      <c r="CK445" s="55"/>
      <c r="CL445" s="55"/>
      <c r="CM445" s="55"/>
      <c r="CN445" s="55"/>
      <c r="CO445" s="55"/>
      <c r="CP445" s="55"/>
      <c r="CQ445" s="55"/>
      <c r="CR445" s="55"/>
      <c r="CS445" s="55"/>
      <c r="CT445" s="55"/>
      <c r="CU445" s="55"/>
      <c r="CV445" s="55"/>
      <c r="CW445" s="55"/>
      <c r="CX445" s="55"/>
      <c r="CY445" s="55"/>
      <c r="CZ445" s="55"/>
      <c r="DA445" s="55"/>
      <c r="DB445" s="55"/>
      <c r="DC445" s="55"/>
      <c r="DD445" s="55"/>
      <c r="DE445" s="55"/>
      <c r="DF445" s="55"/>
      <c r="DG445" s="55"/>
      <c r="DH445" s="55"/>
      <c r="DI445" s="55"/>
      <c r="DJ445" s="55"/>
      <c r="DK445" s="55"/>
      <c r="DL445" s="55"/>
      <c r="DM445" s="55"/>
      <c r="DN445" s="55"/>
      <c r="DO445" s="55"/>
      <c r="DP445" s="55"/>
      <c r="DQ445" s="55"/>
      <c r="DR445" s="55"/>
      <c r="DS445" s="55"/>
      <c r="DT445" s="55"/>
      <c r="DU445" s="55"/>
      <c r="DV445" s="55"/>
      <c r="DW445" s="55"/>
      <c r="DX445" s="55"/>
      <c r="DY445" s="55"/>
      <c r="DZ445" s="55"/>
      <c r="EA445" s="55"/>
    </row>
    <row r="446" spans="1:131" s="56" customFormat="1" x14ac:dyDescent="0.2">
      <c r="A446" s="51"/>
      <c r="B446" s="51"/>
      <c r="C446" s="52" t="s">
        <v>1171</v>
      </c>
      <c r="D446" s="52" t="s">
        <v>405</v>
      </c>
      <c r="E446" s="53"/>
      <c r="F446" s="52" t="s">
        <v>599</v>
      </c>
      <c r="G446" s="51" t="s">
        <v>125</v>
      </c>
      <c r="H446" s="52" t="s">
        <v>110</v>
      </c>
      <c r="I446" s="54">
        <v>8</v>
      </c>
      <c r="J446" s="55"/>
      <c r="K446" s="55"/>
      <c r="L446" s="55">
        <v>44514</v>
      </c>
      <c r="M446" s="55"/>
      <c r="N446" s="55">
        <v>45242</v>
      </c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>
        <v>44514</v>
      </c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>
        <v>44878</v>
      </c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>
        <v>44878</v>
      </c>
      <c r="CH446" s="55"/>
      <c r="CI446" s="55"/>
      <c r="CJ446" s="55"/>
      <c r="CK446" s="55"/>
      <c r="CL446" s="55"/>
      <c r="CM446" s="55"/>
      <c r="CN446" s="55"/>
      <c r="CO446" s="55"/>
      <c r="CP446" s="55"/>
      <c r="CQ446" s="55"/>
      <c r="CR446" s="55"/>
      <c r="CS446" s="55"/>
      <c r="CT446" s="55"/>
      <c r="CU446" s="55"/>
      <c r="CV446" s="55"/>
      <c r="CW446" s="55"/>
      <c r="CX446" s="55"/>
      <c r="CY446" s="55">
        <v>45242</v>
      </c>
      <c r="CZ446" s="55"/>
      <c r="DA446" s="55">
        <v>44514</v>
      </c>
      <c r="DB446" s="55"/>
      <c r="DC446" s="55"/>
      <c r="DD446" s="55"/>
      <c r="DE446" s="55"/>
      <c r="DF446" s="55"/>
      <c r="DG446" s="55"/>
      <c r="DH446" s="55"/>
      <c r="DI446" s="55"/>
      <c r="DJ446" s="55"/>
      <c r="DK446" s="55"/>
      <c r="DL446" s="55"/>
      <c r="DM446" s="55">
        <v>44514</v>
      </c>
      <c r="DN446" s="55"/>
      <c r="DO446" s="55"/>
      <c r="DP446" s="55"/>
      <c r="DQ446" s="55"/>
      <c r="DR446" s="55"/>
      <c r="DS446" s="55"/>
      <c r="DT446" s="55"/>
      <c r="DU446" s="55"/>
      <c r="DV446" s="55"/>
      <c r="DW446" s="55"/>
      <c r="DX446" s="55"/>
      <c r="DY446" s="55"/>
      <c r="DZ446" s="55"/>
      <c r="EA446" s="55"/>
    </row>
    <row r="447" spans="1:131" s="56" customFormat="1" ht="25.5" x14ac:dyDescent="0.2">
      <c r="A447" s="51"/>
      <c r="B447" s="51"/>
      <c r="C447" s="52" t="s">
        <v>1569</v>
      </c>
      <c r="D447" s="52" t="s">
        <v>1570</v>
      </c>
      <c r="E447" s="53" t="s">
        <v>1571</v>
      </c>
      <c r="F447" s="52" t="s">
        <v>1598</v>
      </c>
      <c r="G447" s="51" t="s">
        <v>112</v>
      </c>
      <c r="H447" s="52" t="s">
        <v>1599</v>
      </c>
      <c r="I447" s="54">
        <v>6</v>
      </c>
      <c r="J447" s="55"/>
      <c r="K447" s="55"/>
      <c r="L447" s="55">
        <v>44736</v>
      </c>
      <c r="M447" s="55"/>
      <c r="N447" s="55">
        <v>44736</v>
      </c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>
        <v>44371</v>
      </c>
      <c r="AB447" s="55">
        <v>44371</v>
      </c>
      <c r="AC447" s="55"/>
      <c r="AD447" s="55"/>
      <c r="AE447" s="55"/>
      <c r="AF447" s="55"/>
      <c r="AG447" s="55"/>
      <c r="AH447" s="55"/>
      <c r="AI447" s="55"/>
      <c r="AJ447" s="55"/>
      <c r="AK447" s="55"/>
      <c r="AL447" s="55">
        <v>44371</v>
      </c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  <c r="CG447" s="55"/>
      <c r="CH447" s="55"/>
      <c r="CI447" s="55"/>
      <c r="CJ447" s="55"/>
      <c r="CK447" s="55"/>
      <c r="CL447" s="55"/>
      <c r="CM447" s="55"/>
      <c r="CN447" s="55"/>
      <c r="CO447" s="55"/>
      <c r="CP447" s="55"/>
      <c r="CQ447" s="55"/>
      <c r="CR447" s="55"/>
      <c r="CS447" s="55"/>
      <c r="CT447" s="55"/>
      <c r="CU447" s="55"/>
      <c r="CV447" s="55"/>
      <c r="CW447" s="55"/>
      <c r="CX447" s="55"/>
      <c r="CY447" s="55"/>
      <c r="CZ447" s="55"/>
      <c r="DA447" s="55"/>
      <c r="DB447" s="55"/>
      <c r="DC447" s="55"/>
      <c r="DD447" s="55"/>
      <c r="DE447" s="55"/>
      <c r="DF447" s="55"/>
      <c r="DG447" s="55"/>
      <c r="DH447" s="55"/>
      <c r="DI447" s="55"/>
      <c r="DJ447" s="55"/>
      <c r="DK447" s="55"/>
      <c r="DL447" s="55">
        <v>44371</v>
      </c>
      <c r="DM447" s="55"/>
      <c r="DN447" s="55"/>
      <c r="DO447" s="55"/>
      <c r="DP447" s="55"/>
      <c r="DQ447" s="55"/>
      <c r="DR447" s="55"/>
      <c r="DS447" s="55"/>
      <c r="DT447" s="55"/>
      <c r="DU447" s="55"/>
      <c r="DV447" s="55"/>
      <c r="DW447" s="55"/>
      <c r="DX447" s="55"/>
      <c r="DY447" s="55"/>
      <c r="DZ447" s="55"/>
      <c r="EA447" s="55"/>
    </row>
    <row r="448" spans="1:131" s="56" customFormat="1" ht="25.5" x14ac:dyDescent="0.2">
      <c r="A448" s="51"/>
      <c r="B448" s="51"/>
      <c r="C448" s="52" t="s">
        <v>1569</v>
      </c>
      <c r="D448" s="52" t="s">
        <v>1570</v>
      </c>
      <c r="E448" s="53" t="s">
        <v>1571</v>
      </c>
      <c r="F448" s="52" t="s">
        <v>1572</v>
      </c>
      <c r="G448" s="51" t="s">
        <v>112</v>
      </c>
      <c r="H448" s="52" t="s">
        <v>506</v>
      </c>
      <c r="I448" s="54">
        <v>5</v>
      </c>
      <c r="J448" s="55"/>
      <c r="K448" s="55"/>
      <c r="L448" s="55">
        <v>44436</v>
      </c>
      <c r="M448" s="55"/>
      <c r="N448" s="55"/>
      <c r="O448" s="55"/>
      <c r="P448" s="55"/>
      <c r="Q448" s="55">
        <v>44436</v>
      </c>
      <c r="R448" s="55"/>
      <c r="S448" s="55"/>
      <c r="T448" s="55"/>
      <c r="U448" s="55"/>
      <c r="V448" s="55"/>
      <c r="W448" s="55"/>
      <c r="X448" s="55"/>
      <c r="Y448" s="55"/>
      <c r="Z448" s="55"/>
      <c r="AA448" s="55">
        <v>44436</v>
      </c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>
        <v>44436</v>
      </c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  <c r="CF448" s="55"/>
      <c r="CG448" s="55"/>
      <c r="CH448" s="55"/>
      <c r="CI448" s="55"/>
      <c r="CJ448" s="55"/>
      <c r="CK448" s="55"/>
      <c r="CL448" s="55"/>
      <c r="CM448" s="55"/>
      <c r="CN448" s="55"/>
      <c r="CO448" s="55"/>
      <c r="CP448" s="55"/>
      <c r="CQ448" s="55"/>
      <c r="CR448" s="55"/>
      <c r="CS448" s="55"/>
      <c r="CT448" s="55"/>
      <c r="CU448" s="55"/>
      <c r="CV448" s="55"/>
      <c r="CW448" s="55"/>
      <c r="CX448" s="55"/>
      <c r="CY448" s="55"/>
      <c r="CZ448" s="55"/>
      <c r="DA448" s="55"/>
      <c r="DB448" s="55"/>
      <c r="DC448" s="55"/>
      <c r="DD448" s="55"/>
      <c r="DE448" s="55"/>
      <c r="DF448" s="55"/>
      <c r="DG448" s="55"/>
      <c r="DH448" s="55"/>
      <c r="DI448" s="55"/>
      <c r="DJ448" s="55"/>
      <c r="DK448" s="55"/>
      <c r="DL448" s="55">
        <v>44436</v>
      </c>
      <c r="DM448" s="55"/>
      <c r="DN448" s="55"/>
      <c r="DO448" s="55"/>
      <c r="DP448" s="55"/>
      <c r="DQ448" s="55"/>
      <c r="DR448" s="55"/>
      <c r="DS448" s="55"/>
      <c r="DT448" s="55"/>
      <c r="DU448" s="55"/>
      <c r="DV448" s="55"/>
      <c r="DW448" s="55"/>
      <c r="DX448" s="55"/>
      <c r="DY448" s="55"/>
      <c r="DZ448" s="55"/>
      <c r="EA448" s="55"/>
    </row>
    <row r="449" spans="1:131" s="56" customFormat="1" ht="25.5" x14ac:dyDescent="0.2">
      <c r="A449" s="51">
        <v>3704</v>
      </c>
      <c r="B449" s="51"/>
      <c r="C449" s="52" t="s">
        <v>550</v>
      </c>
      <c r="D449" s="52" t="s">
        <v>400</v>
      </c>
      <c r="E449" s="53"/>
      <c r="F449" s="52" t="s">
        <v>551</v>
      </c>
      <c r="G449" s="51" t="s">
        <v>239</v>
      </c>
      <c r="H449" s="52" t="s">
        <v>206</v>
      </c>
      <c r="I449" s="54">
        <v>14</v>
      </c>
      <c r="J449" s="55"/>
      <c r="K449" s="55"/>
      <c r="L449" s="55">
        <v>41473</v>
      </c>
      <c r="M449" s="55"/>
      <c r="N449" s="55">
        <v>41474</v>
      </c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>
        <v>42201</v>
      </c>
      <c r="Z449" s="55"/>
      <c r="AA449" s="55">
        <v>42199</v>
      </c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>
        <v>41473</v>
      </c>
      <c r="AM449" s="55">
        <v>41473</v>
      </c>
      <c r="AN449" s="55">
        <v>42200</v>
      </c>
      <c r="AO449" s="55"/>
      <c r="AP449" s="55"/>
      <c r="AQ449" s="55"/>
      <c r="AR449" s="55"/>
      <c r="AS449" s="55">
        <v>42200</v>
      </c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>
        <v>42201</v>
      </c>
      <c r="CB449" s="55"/>
      <c r="CC449" s="55"/>
      <c r="CD449" s="55"/>
      <c r="CE449" s="55">
        <v>42202</v>
      </c>
      <c r="CF449" s="55"/>
      <c r="CG449" s="55"/>
      <c r="CH449" s="55"/>
      <c r="CI449" s="55"/>
      <c r="CJ449" s="55"/>
      <c r="CK449" s="55"/>
      <c r="CL449" s="55"/>
      <c r="CM449" s="55"/>
      <c r="CN449" s="55"/>
      <c r="CO449" s="55">
        <v>42456</v>
      </c>
      <c r="CP449" s="55"/>
      <c r="CQ449" s="55"/>
      <c r="CR449" s="55"/>
      <c r="CS449" s="55"/>
      <c r="CT449" s="55"/>
      <c r="CU449" s="55"/>
      <c r="CV449" s="55"/>
      <c r="CW449" s="55"/>
      <c r="CX449" s="55"/>
      <c r="CY449" s="55"/>
      <c r="CZ449" s="55"/>
      <c r="DA449" s="55">
        <v>42201</v>
      </c>
      <c r="DB449" s="55"/>
      <c r="DC449" s="55"/>
      <c r="DD449" s="55"/>
      <c r="DE449" s="55">
        <v>42203</v>
      </c>
      <c r="DF449" s="55"/>
      <c r="DG449" s="55"/>
      <c r="DH449" s="55"/>
      <c r="DI449" s="55"/>
      <c r="DJ449" s="55"/>
      <c r="DK449" s="55"/>
      <c r="DL449" s="55">
        <v>41474</v>
      </c>
      <c r="DM449" s="55"/>
      <c r="DN449" s="55"/>
      <c r="DO449" s="55"/>
      <c r="DP449" s="55"/>
      <c r="DQ449" s="55"/>
      <c r="DR449" s="55"/>
      <c r="DS449" s="55"/>
      <c r="DT449" s="55"/>
      <c r="DU449" s="55"/>
      <c r="DV449" s="55"/>
      <c r="DW449" s="55"/>
      <c r="DX449" s="55"/>
      <c r="DY449" s="55"/>
      <c r="DZ449" s="55"/>
      <c r="EA449" s="55"/>
    </row>
    <row r="450" spans="1:131" s="56" customFormat="1" ht="25.5" x14ac:dyDescent="0.2">
      <c r="A450" s="51">
        <v>5200</v>
      </c>
      <c r="B450" s="51">
        <v>225</v>
      </c>
      <c r="C450" s="52" t="s">
        <v>1037</v>
      </c>
      <c r="D450" s="52" t="s">
        <v>1038</v>
      </c>
      <c r="E450" s="53"/>
      <c r="F450" s="52" t="s">
        <v>465</v>
      </c>
      <c r="G450" s="51" t="s">
        <v>125</v>
      </c>
      <c r="H450" s="52" t="s">
        <v>882</v>
      </c>
      <c r="I450" s="54">
        <v>7</v>
      </c>
      <c r="J450" s="55"/>
      <c r="K450" s="55"/>
      <c r="L450" s="55">
        <v>42155</v>
      </c>
      <c r="M450" s="55"/>
      <c r="N450" s="55">
        <v>42477</v>
      </c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>
        <v>42477</v>
      </c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  <c r="CG450" s="55"/>
      <c r="CH450" s="55"/>
      <c r="CI450" s="55"/>
      <c r="CJ450" s="55"/>
      <c r="CK450" s="55"/>
      <c r="CL450" s="55"/>
      <c r="CM450" s="55"/>
      <c r="CN450" s="55"/>
      <c r="CO450" s="55"/>
      <c r="CP450" s="55"/>
      <c r="CQ450" s="55"/>
      <c r="CR450" s="55"/>
      <c r="CS450" s="55"/>
      <c r="CT450" s="55"/>
      <c r="CU450" s="55"/>
      <c r="CV450" s="55"/>
      <c r="CW450" s="55"/>
      <c r="CX450" s="55"/>
      <c r="CY450" s="55">
        <v>42477</v>
      </c>
      <c r="CZ450" s="55"/>
      <c r="DA450" s="55">
        <v>42477</v>
      </c>
      <c r="DB450" s="55"/>
      <c r="DC450" s="55">
        <v>42477</v>
      </c>
      <c r="DD450" s="55"/>
      <c r="DE450" s="55"/>
      <c r="DF450" s="55"/>
      <c r="DG450" s="55"/>
      <c r="DH450" s="55"/>
      <c r="DI450" s="55"/>
      <c r="DJ450" s="55"/>
      <c r="DK450" s="55"/>
      <c r="DL450" s="55">
        <v>42477</v>
      </c>
      <c r="DM450" s="55"/>
      <c r="DN450" s="55"/>
      <c r="DO450" s="55"/>
      <c r="DP450" s="55"/>
      <c r="DQ450" s="55"/>
      <c r="DR450" s="55"/>
      <c r="DS450" s="55"/>
      <c r="DT450" s="55"/>
      <c r="DU450" s="55"/>
      <c r="DV450" s="55"/>
      <c r="DW450" s="55"/>
      <c r="DX450" s="55"/>
      <c r="DY450" s="55"/>
      <c r="DZ450" s="55"/>
      <c r="EA450" s="55"/>
    </row>
    <row r="451" spans="1:131" s="56" customFormat="1" x14ac:dyDescent="0.2">
      <c r="A451" s="51">
        <v>2856</v>
      </c>
      <c r="B451" s="51">
        <v>199</v>
      </c>
      <c r="C451" s="52" t="s">
        <v>552</v>
      </c>
      <c r="D451" s="52" t="s">
        <v>553</v>
      </c>
      <c r="E451" s="53"/>
      <c r="F451" s="52" t="s">
        <v>554</v>
      </c>
      <c r="G451" s="51" t="s">
        <v>197</v>
      </c>
      <c r="H451" s="52" t="s">
        <v>113</v>
      </c>
      <c r="I451" s="54">
        <v>15</v>
      </c>
      <c r="J451" s="55"/>
      <c r="K451" s="55"/>
      <c r="L451" s="55">
        <v>40776</v>
      </c>
      <c r="M451" s="55"/>
      <c r="N451" s="55">
        <v>41140</v>
      </c>
      <c r="O451" s="55">
        <v>41866</v>
      </c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>
        <v>41139</v>
      </c>
      <c r="AB451" s="55">
        <v>41138</v>
      </c>
      <c r="AC451" s="55">
        <v>41864</v>
      </c>
      <c r="AD451" s="55"/>
      <c r="AE451" s="55"/>
      <c r="AF451" s="55"/>
      <c r="AG451" s="55"/>
      <c r="AH451" s="55">
        <v>42230</v>
      </c>
      <c r="AI451" s="55"/>
      <c r="AJ451" s="55"/>
      <c r="AK451" s="55"/>
      <c r="AL451" s="55">
        <v>41864</v>
      </c>
      <c r="AM451" s="55">
        <v>41866</v>
      </c>
      <c r="AN451" s="55">
        <v>41866</v>
      </c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>
        <v>42594</v>
      </c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>
        <v>41865</v>
      </c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>
        <v>42229</v>
      </c>
      <c r="CE451" s="55"/>
      <c r="CF451" s="55"/>
      <c r="CG451" s="55"/>
      <c r="CH451" s="55"/>
      <c r="CI451" s="55"/>
      <c r="CJ451" s="55"/>
      <c r="CK451" s="55"/>
      <c r="CL451" s="55"/>
      <c r="CM451" s="55"/>
      <c r="CN451" s="55"/>
      <c r="CO451" s="55"/>
      <c r="CP451" s="55"/>
      <c r="CQ451" s="55"/>
      <c r="CR451" s="55"/>
      <c r="CS451" s="55"/>
      <c r="CT451" s="55"/>
      <c r="CU451" s="55"/>
      <c r="CV451" s="55"/>
      <c r="CW451" s="55"/>
      <c r="CX451" s="55"/>
      <c r="CY451" s="55">
        <v>42228</v>
      </c>
      <c r="CZ451" s="55"/>
      <c r="DA451" s="55">
        <v>42594</v>
      </c>
      <c r="DB451" s="55"/>
      <c r="DC451" s="55"/>
      <c r="DD451" s="55"/>
      <c r="DE451" s="55"/>
      <c r="DF451" s="55"/>
      <c r="DG451" s="55"/>
      <c r="DH451" s="55"/>
      <c r="DI451" s="55"/>
      <c r="DJ451" s="55"/>
      <c r="DK451" s="55"/>
      <c r="DL451" s="55"/>
      <c r="DM451" s="55"/>
      <c r="DN451" s="55"/>
      <c r="DO451" s="55"/>
      <c r="DP451" s="55"/>
      <c r="DQ451" s="55"/>
      <c r="DR451" s="55"/>
      <c r="DS451" s="55"/>
      <c r="DT451" s="55"/>
      <c r="DU451" s="55"/>
      <c r="DV451" s="55"/>
      <c r="DW451" s="55"/>
      <c r="DX451" s="55"/>
      <c r="DY451" s="55"/>
      <c r="DZ451" s="55"/>
      <c r="EA451" s="55"/>
    </row>
    <row r="452" spans="1:131" s="56" customFormat="1" ht="25.5" x14ac:dyDescent="0.2">
      <c r="A452" s="51">
        <v>2246</v>
      </c>
      <c r="B452" s="51">
        <v>214</v>
      </c>
      <c r="C452" s="52" t="s">
        <v>555</v>
      </c>
      <c r="D452" s="52" t="s">
        <v>468</v>
      </c>
      <c r="E452" s="53"/>
      <c r="F452" s="52" t="s">
        <v>556</v>
      </c>
      <c r="G452" s="51" t="s">
        <v>170</v>
      </c>
      <c r="H452" s="52" t="s">
        <v>375</v>
      </c>
      <c r="I452" s="54">
        <v>6</v>
      </c>
      <c r="J452" s="55"/>
      <c r="K452" s="55"/>
      <c r="L452" s="55">
        <v>39965</v>
      </c>
      <c r="M452" s="55"/>
      <c r="N452" s="55">
        <v>40685</v>
      </c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>
        <v>40685</v>
      </c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  <c r="CF452" s="55"/>
      <c r="CG452" s="55"/>
      <c r="CH452" s="55"/>
      <c r="CI452" s="55"/>
      <c r="CJ452" s="55"/>
      <c r="CK452" s="55"/>
      <c r="CL452" s="55"/>
      <c r="CM452" s="55"/>
      <c r="CN452" s="55"/>
      <c r="CO452" s="55"/>
      <c r="CP452" s="55"/>
      <c r="CQ452" s="55"/>
      <c r="CR452" s="55"/>
      <c r="CS452" s="55"/>
      <c r="CT452" s="55"/>
      <c r="CU452" s="55"/>
      <c r="CV452" s="55">
        <v>40238</v>
      </c>
      <c r="CW452" s="55"/>
      <c r="CX452" s="55"/>
      <c r="CY452" s="55">
        <v>40210</v>
      </c>
      <c r="CZ452" s="55"/>
      <c r="DA452" s="55"/>
      <c r="DB452" s="55"/>
      <c r="DC452" s="55"/>
      <c r="DD452" s="55"/>
      <c r="DE452" s="55"/>
      <c r="DF452" s="55"/>
      <c r="DG452" s="55"/>
      <c r="DH452" s="55"/>
      <c r="DI452" s="55"/>
      <c r="DJ452" s="55"/>
      <c r="DK452" s="55"/>
      <c r="DL452" s="55">
        <v>40330</v>
      </c>
      <c r="DM452" s="55"/>
      <c r="DN452" s="55"/>
      <c r="DO452" s="55"/>
      <c r="DP452" s="55"/>
      <c r="DQ452" s="55"/>
      <c r="DR452" s="55"/>
      <c r="DS452" s="55"/>
      <c r="DT452" s="55"/>
      <c r="DU452" s="55"/>
      <c r="DV452" s="55"/>
      <c r="DW452" s="55"/>
      <c r="DX452" s="55"/>
      <c r="DY452" s="55"/>
      <c r="DZ452" s="55"/>
      <c r="EA452" s="55"/>
    </row>
    <row r="453" spans="1:131" s="56" customFormat="1" x14ac:dyDescent="0.2">
      <c r="A453" s="51">
        <v>2246</v>
      </c>
      <c r="B453" s="51">
        <v>214</v>
      </c>
      <c r="C453" s="52" t="s">
        <v>555</v>
      </c>
      <c r="D453" s="52" t="s">
        <v>468</v>
      </c>
      <c r="E453" s="53"/>
      <c r="F453" s="52" t="s">
        <v>557</v>
      </c>
      <c r="G453" s="51" t="s">
        <v>170</v>
      </c>
      <c r="H453" s="52" t="s">
        <v>558</v>
      </c>
      <c r="I453" s="54">
        <v>9</v>
      </c>
      <c r="J453" s="55"/>
      <c r="K453" s="55"/>
      <c r="L453" s="55">
        <v>39661</v>
      </c>
      <c r="M453" s="55"/>
      <c r="N453" s="55">
        <v>40685</v>
      </c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>
        <v>40685</v>
      </c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>
        <v>40685</v>
      </c>
      <c r="AN453" s="55">
        <v>40685</v>
      </c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>
        <v>40330</v>
      </c>
      <c r="CF453" s="55"/>
      <c r="CG453" s="55"/>
      <c r="CH453" s="55"/>
      <c r="CI453" s="55"/>
      <c r="CJ453" s="55"/>
      <c r="CK453" s="55"/>
      <c r="CL453" s="55"/>
      <c r="CM453" s="55"/>
      <c r="CN453" s="55"/>
      <c r="CO453" s="55"/>
      <c r="CP453" s="55"/>
      <c r="CQ453" s="55"/>
      <c r="CR453" s="55"/>
      <c r="CS453" s="55"/>
      <c r="CT453" s="55"/>
      <c r="CU453" s="55"/>
      <c r="CV453" s="55">
        <v>40238</v>
      </c>
      <c r="CW453" s="55"/>
      <c r="CX453" s="55"/>
      <c r="CY453" s="55">
        <v>40210</v>
      </c>
      <c r="CZ453" s="55"/>
      <c r="DA453" s="55">
        <v>40330</v>
      </c>
      <c r="DB453" s="55"/>
      <c r="DC453" s="55"/>
      <c r="DD453" s="55"/>
      <c r="DE453" s="55"/>
      <c r="DF453" s="55"/>
      <c r="DG453" s="55"/>
      <c r="DH453" s="55"/>
      <c r="DI453" s="55"/>
      <c r="DJ453" s="55"/>
      <c r="DK453" s="55"/>
      <c r="DL453" s="55"/>
      <c r="DM453" s="55"/>
      <c r="DN453" s="55"/>
      <c r="DO453" s="55"/>
      <c r="DP453" s="55"/>
      <c r="DQ453" s="55"/>
      <c r="DR453" s="55"/>
      <c r="DS453" s="55"/>
      <c r="DT453" s="55"/>
      <c r="DU453" s="55"/>
      <c r="DV453" s="55"/>
      <c r="DW453" s="55"/>
      <c r="DX453" s="55"/>
      <c r="DY453" s="55"/>
      <c r="DZ453" s="55"/>
      <c r="EA453" s="55"/>
    </row>
    <row r="454" spans="1:131" s="56" customFormat="1" x14ac:dyDescent="0.2">
      <c r="A454" s="51">
        <v>3439</v>
      </c>
      <c r="B454" s="51">
        <v>119</v>
      </c>
      <c r="C454" s="52" t="s">
        <v>1039</v>
      </c>
      <c r="D454" s="52" t="s">
        <v>519</v>
      </c>
      <c r="E454" s="53"/>
      <c r="F454" s="52" t="s">
        <v>1040</v>
      </c>
      <c r="G454" s="51" t="s">
        <v>125</v>
      </c>
      <c r="H454" s="52" t="s">
        <v>1041</v>
      </c>
      <c r="I454" s="54">
        <v>2</v>
      </c>
      <c r="J454" s="55"/>
      <c r="K454" s="55"/>
      <c r="L454" s="55">
        <v>41097</v>
      </c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  <c r="CF454" s="55"/>
      <c r="CG454" s="55"/>
      <c r="CH454" s="55"/>
      <c r="CI454" s="55"/>
      <c r="CJ454" s="55"/>
      <c r="CK454" s="55"/>
      <c r="CL454" s="55"/>
      <c r="CM454" s="55"/>
      <c r="CN454" s="55"/>
      <c r="CO454" s="55"/>
      <c r="CP454" s="55"/>
      <c r="CQ454" s="55"/>
      <c r="CR454" s="55"/>
      <c r="CS454" s="55"/>
      <c r="CT454" s="55"/>
      <c r="CU454" s="55"/>
      <c r="CV454" s="55">
        <v>41098</v>
      </c>
      <c r="CW454" s="55"/>
      <c r="CX454" s="55"/>
      <c r="CY454" s="55"/>
      <c r="CZ454" s="55"/>
      <c r="DA454" s="55"/>
      <c r="DB454" s="55"/>
      <c r="DC454" s="55"/>
      <c r="DD454" s="55"/>
      <c r="DE454" s="55"/>
      <c r="DF454" s="55"/>
      <c r="DG454" s="55"/>
      <c r="DH454" s="55"/>
      <c r="DI454" s="55"/>
      <c r="DJ454" s="55"/>
      <c r="DK454" s="55"/>
      <c r="DL454" s="55"/>
      <c r="DM454" s="55"/>
      <c r="DN454" s="55"/>
      <c r="DO454" s="55"/>
      <c r="DP454" s="55"/>
      <c r="DQ454" s="55"/>
      <c r="DR454" s="55"/>
      <c r="DS454" s="55"/>
      <c r="DT454" s="55"/>
      <c r="DU454" s="55"/>
      <c r="DV454" s="55"/>
      <c r="DW454" s="55"/>
      <c r="DX454" s="55"/>
      <c r="DY454" s="55"/>
      <c r="DZ454" s="55"/>
      <c r="EA454" s="55"/>
    </row>
    <row r="455" spans="1:131" s="56" customFormat="1" x14ac:dyDescent="0.2">
      <c r="A455" s="51">
        <v>2542</v>
      </c>
      <c r="B455" s="51">
        <v>161</v>
      </c>
      <c r="C455" s="52" t="s">
        <v>559</v>
      </c>
      <c r="D455" s="52" t="s">
        <v>560</v>
      </c>
      <c r="E455" s="53"/>
      <c r="F455" s="52" t="s">
        <v>310</v>
      </c>
      <c r="G455" s="51" t="s">
        <v>288</v>
      </c>
      <c r="H455" s="52" t="s">
        <v>561</v>
      </c>
      <c r="I455" s="54">
        <v>2</v>
      </c>
      <c r="J455" s="55"/>
      <c r="K455" s="55"/>
      <c r="L455" s="55">
        <v>41140</v>
      </c>
      <c r="M455" s="55"/>
      <c r="N455" s="55">
        <v>41140</v>
      </c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  <c r="CF455" s="55"/>
      <c r="CG455" s="55"/>
      <c r="CH455" s="55"/>
      <c r="CI455" s="55"/>
      <c r="CJ455" s="55"/>
      <c r="CK455" s="55"/>
      <c r="CL455" s="55"/>
      <c r="CM455" s="55"/>
      <c r="CN455" s="55"/>
      <c r="CO455" s="55"/>
      <c r="CP455" s="55"/>
      <c r="CQ455" s="55"/>
      <c r="CR455" s="55"/>
      <c r="CS455" s="55"/>
      <c r="CT455" s="55"/>
      <c r="CU455" s="55"/>
      <c r="CV455" s="55"/>
      <c r="CW455" s="55"/>
      <c r="CX455" s="55"/>
      <c r="CY455" s="55"/>
      <c r="CZ455" s="55"/>
      <c r="DA455" s="55"/>
      <c r="DB455" s="55"/>
      <c r="DC455" s="55"/>
      <c r="DD455" s="55"/>
      <c r="DE455" s="55"/>
      <c r="DF455" s="55"/>
      <c r="DG455" s="55"/>
      <c r="DH455" s="55"/>
      <c r="DI455" s="55"/>
      <c r="DJ455" s="55"/>
      <c r="DK455" s="55"/>
      <c r="DL455" s="55"/>
      <c r="DM455" s="55"/>
      <c r="DN455" s="55"/>
      <c r="DO455" s="55"/>
      <c r="DP455" s="55"/>
      <c r="DQ455" s="55"/>
      <c r="DR455" s="55"/>
      <c r="DS455" s="55"/>
      <c r="DT455" s="55"/>
      <c r="DU455" s="55"/>
      <c r="DV455" s="55"/>
      <c r="DW455" s="55"/>
      <c r="DX455" s="55"/>
      <c r="DY455" s="55"/>
      <c r="DZ455" s="55"/>
      <c r="EA455" s="55"/>
    </row>
    <row r="456" spans="1:131" s="56" customFormat="1" ht="25.5" x14ac:dyDescent="0.2">
      <c r="A456" s="51">
        <v>2542</v>
      </c>
      <c r="B456" s="51">
        <v>161</v>
      </c>
      <c r="C456" s="52" t="s">
        <v>559</v>
      </c>
      <c r="D456" s="52" t="s">
        <v>560</v>
      </c>
      <c r="E456" s="53"/>
      <c r="F456" s="52" t="s">
        <v>562</v>
      </c>
      <c r="G456" s="51" t="s">
        <v>288</v>
      </c>
      <c r="H456" s="52" t="s">
        <v>341</v>
      </c>
      <c r="I456" s="54">
        <v>3</v>
      </c>
      <c r="J456" s="55"/>
      <c r="K456" s="55"/>
      <c r="L456" s="55">
        <v>40299</v>
      </c>
      <c r="M456" s="55"/>
      <c r="N456" s="55">
        <v>41140</v>
      </c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/>
      <c r="CE456" s="55"/>
      <c r="CF456" s="55"/>
      <c r="CG456" s="55"/>
      <c r="CH456" s="55"/>
      <c r="CI456" s="55"/>
      <c r="CJ456" s="55"/>
      <c r="CK456" s="55"/>
      <c r="CL456" s="55"/>
      <c r="CM456" s="55"/>
      <c r="CN456" s="55"/>
      <c r="CO456" s="55"/>
      <c r="CP456" s="55"/>
      <c r="CQ456" s="55"/>
      <c r="CR456" s="55"/>
      <c r="CS456" s="55"/>
      <c r="CT456" s="55"/>
      <c r="CU456" s="55"/>
      <c r="CV456" s="55"/>
      <c r="CW456" s="55"/>
      <c r="CX456" s="55"/>
      <c r="CY456" s="55"/>
      <c r="CZ456" s="55"/>
      <c r="DA456" s="55"/>
      <c r="DB456" s="55"/>
      <c r="DC456" s="55"/>
      <c r="DD456" s="55"/>
      <c r="DE456" s="55"/>
      <c r="DF456" s="55"/>
      <c r="DG456" s="55"/>
      <c r="DH456" s="55"/>
      <c r="DI456" s="55"/>
      <c r="DJ456" s="55"/>
      <c r="DK456" s="55"/>
      <c r="DL456" s="55">
        <v>41926</v>
      </c>
      <c r="DM456" s="55"/>
      <c r="DN456" s="55"/>
      <c r="DO456" s="55"/>
      <c r="DP456" s="55"/>
      <c r="DQ456" s="55"/>
      <c r="DR456" s="55"/>
      <c r="DS456" s="55"/>
      <c r="DT456" s="55"/>
      <c r="DU456" s="55"/>
      <c r="DV456" s="55"/>
      <c r="DW456" s="55"/>
      <c r="DX456" s="55"/>
      <c r="DY456" s="55"/>
      <c r="DZ456" s="55"/>
      <c r="EA456" s="55"/>
    </row>
    <row r="457" spans="1:131" s="56" customFormat="1" ht="25.5" x14ac:dyDescent="0.2">
      <c r="A457" s="51"/>
      <c r="B457" s="51"/>
      <c r="C457" s="52" t="s">
        <v>870</v>
      </c>
      <c r="D457" s="52" t="s">
        <v>285</v>
      </c>
      <c r="E457" s="53"/>
      <c r="F457" s="52" t="s">
        <v>1612</v>
      </c>
      <c r="G457" s="51" t="s">
        <v>1613</v>
      </c>
      <c r="H457" s="52" t="s">
        <v>1614</v>
      </c>
      <c r="I457" s="54">
        <v>1</v>
      </c>
      <c r="J457" s="55"/>
      <c r="K457" s="55"/>
      <c r="L457" s="55">
        <v>44838</v>
      </c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  <c r="CD457" s="55"/>
      <c r="CE457" s="55"/>
      <c r="CF457" s="55"/>
      <c r="CG457" s="55"/>
      <c r="CH457" s="55"/>
      <c r="CI457" s="55"/>
      <c r="CJ457" s="55"/>
      <c r="CK457" s="55"/>
      <c r="CL457" s="55"/>
      <c r="CM457" s="55"/>
      <c r="CN457" s="55"/>
      <c r="CO457" s="55"/>
      <c r="CP457" s="55"/>
      <c r="CQ457" s="55"/>
      <c r="CR457" s="55"/>
      <c r="CS457" s="55"/>
      <c r="CT457" s="55"/>
      <c r="CU457" s="55"/>
      <c r="CV457" s="55"/>
      <c r="CW457" s="55"/>
      <c r="CX457" s="55"/>
      <c r="CY457" s="55"/>
      <c r="CZ457" s="55"/>
      <c r="DA457" s="55"/>
      <c r="DB457" s="55"/>
      <c r="DC457" s="55"/>
      <c r="DD457" s="55"/>
      <c r="DE457" s="55"/>
      <c r="DF457" s="55"/>
      <c r="DG457" s="55"/>
      <c r="DH457" s="55"/>
      <c r="DI457" s="55"/>
      <c r="DJ457" s="55"/>
      <c r="DK457" s="55"/>
      <c r="DL457" s="55"/>
      <c r="DM457" s="55"/>
      <c r="DN457" s="55"/>
      <c r="DO457" s="55"/>
      <c r="DP457" s="55"/>
      <c r="DQ457" s="55"/>
      <c r="DR457" s="55"/>
      <c r="DS457" s="55"/>
      <c r="DT457" s="55"/>
      <c r="DU457" s="55"/>
      <c r="DV457" s="55"/>
      <c r="DW457" s="55"/>
      <c r="DX457" s="55"/>
      <c r="DY457" s="55"/>
      <c r="DZ457" s="55"/>
      <c r="EA457" s="55"/>
    </row>
    <row r="458" spans="1:131" s="56" customFormat="1" ht="25.5" x14ac:dyDescent="0.2">
      <c r="A458" s="51">
        <v>4068</v>
      </c>
      <c r="B458" s="51"/>
      <c r="C458" s="52" t="s">
        <v>563</v>
      </c>
      <c r="D458" s="52" t="s">
        <v>287</v>
      </c>
      <c r="E458" s="53"/>
      <c r="F458" s="52" t="s">
        <v>247</v>
      </c>
      <c r="G458" s="51" t="s">
        <v>112</v>
      </c>
      <c r="H458" s="52" t="s">
        <v>242</v>
      </c>
      <c r="I458" s="54">
        <v>1</v>
      </c>
      <c r="J458" s="55"/>
      <c r="K458" s="55"/>
      <c r="L458" s="55">
        <v>41474</v>
      </c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  <c r="CF458" s="55"/>
      <c r="CG458" s="55"/>
      <c r="CH458" s="55"/>
      <c r="CI458" s="55"/>
      <c r="CJ458" s="55"/>
      <c r="CK458" s="55"/>
      <c r="CL458" s="55"/>
      <c r="CM458" s="55"/>
      <c r="CN458" s="55"/>
      <c r="CO458" s="55"/>
      <c r="CP458" s="55"/>
      <c r="CQ458" s="55"/>
      <c r="CR458" s="55"/>
      <c r="CS458" s="55"/>
      <c r="CT458" s="55"/>
      <c r="CU458" s="55"/>
      <c r="CV458" s="55"/>
      <c r="CW458" s="55"/>
      <c r="CX458" s="55"/>
      <c r="CY458" s="55"/>
      <c r="CZ458" s="55"/>
      <c r="DA458" s="55"/>
      <c r="DB458" s="55"/>
      <c r="DC458" s="55"/>
      <c r="DD458" s="55"/>
      <c r="DE458" s="55"/>
      <c r="DF458" s="55"/>
      <c r="DG458" s="55"/>
      <c r="DH458" s="55"/>
      <c r="DI458" s="55"/>
      <c r="DJ458" s="55"/>
      <c r="DK458" s="55"/>
      <c r="DL458" s="55"/>
      <c r="DM458" s="55"/>
      <c r="DN458" s="55"/>
      <c r="DO458" s="55"/>
      <c r="DP458" s="55"/>
      <c r="DQ458" s="55"/>
      <c r="DR458" s="55"/>
      <c r="DS458" s="55"/>
      <c r="DT458" s="55"/>
      <c r="DU458" s="55"/>
      <c r="DV458" s="55"/>
      <c r="DW458" s="55"/>
      <c r="DX458" s="55"/>
      <c r="DY458" s="55"/>
      <c r="DZ458" s="55"/>
      <c r="EA458" s="55"/>
    </row>
    <row r="459" spans="1:131" s="56" customFormat="1" x14ac:dyDescent="0.2">
      <c r="A459" s="51"/>
      <c r="B459" s="51">
        <v>150</v>
      </c>
      <c r="C459" s="52" t="s">
        <v>564</v>
      </c>
      <c r="D459" s="52" t="s">
        <v>1221</v>
      </c>
      <c r="E459" s="53"/>
      <c r="F459" s="52" t="s">
        <v>1156</v>
      </c>
      <c r="G459" s="51" t="s">
        <v>567</v>
      </c>
      <c r="H459" s="52" t="s">
        <v>1222</v>
      </c>
      <c r="I459" s="54">
        <v>10</v>
      </c>
      <c r="J459" s="55"/>
      <c r="K459" s="55"/>
      <c r="L459" s="55">
        <v>42630</v>
      </c>
      <c r="M459" s="55"/>
      <c r="N459" s="55">
        <v>42323</v>
      </c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>
        <v>43414</v>
      </c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>
        <v>43414</v>
      </c>
      <c r="AO459" s="55"/>
      <c r="AP459" s="55"/>
      <c r="AQ459" s="55"/>
      <c r="AR459" s="55"/>
      <c r="AS459" s="55"/>
      <c r="AT459" s="55"/>
      <c r="AU459" s="55"/>
      <c r="AV459" s="55">
        <v>43779</v>
      </c>
      <c r="AW459" s="55"/>
      <c r="AX459" s="55">
        <v>42322</v>
      </c>
      <c r="AY459" s="55"/>
      <c r="AZ459" s="55"/>
      <c r="BA459" s="55"/>
      <c r="BB459" s="55"/>
      <c r="BC459" s="55"/>
      <c r="BD459" s="55"/>
      <c r="BE459" s="55"/>
      <c r="BF459" s="55">
        <v>43779</v>
      </c>
      <c r="BG459" s="55"/>
      <c r="BH459" s="55"/>
      <c r="BI459" s="55"/>
      <c r="BJ459" s="55"/>
      <c r="BK459" s="55"/>
      <c r="BL459" s="55"/>
      <c r="BM459" s="55"/>
      <c r="BN459" s="55"/>
      <c r="BO459" s="55">
        <v>44878</v>
      </c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  <c r="CF459" s="55"/>
      <c r="CG459" s="55"/>
      <c r="CH459" s="55"/>
      <c r="CI459" s="55"/>
      <c r="CJ459" s="55"/>
      <c r="CK459" s="55"/>
      <c r="CL459" s="55"/>
      <c r="CM459" s="55"/>
      <c r="CN459" s="55"/>
      <c r="CO459" s="55"/>
      <c r="CP459" s="55"/>
      <c r="CQ459" s="55"/>
      <c r="CR459" s="55"/>
      <c r="CS459" s="55"/>
      <c r="CT459" s="55"/>
      <c r="CU459" s="55"/>
      <c r="CV459" s="55"/>
      <c r="CW459" s="55"/>
      <c r="CX459" s="55"/>
      <c r="CY459" s="55">
        <v>42630</v>
      </c>
      <c r="CZ459" s="55">
        <v>43779</v>
      </c>
      <c r="DA459" s="55"/>
      <c r="DB459" s="55"/>
      <c r="DC459" s="55"/>
      <c r="DD459" s="55"/>
      <c r="DE459" s="55"/>
      <c r="DF459" s="55"/>
      <c r="DG459" s="55"/>
      <c r="DH459" s="55"/>
      <c r="DI459" s="55"/>
      <c r="DJ459" s="55"/>
      <c r="DK459" s="55"/>
      <c r="DL459" s="55"/>
      <c r="DM459" s="55"/>
      <c r="DN459" s="55"/>
      <c r="DO459" s="55"/>
      <c r="DP459" s="55"/>
      <c r="DQ459" s="55"/>
      <c r="DR459" s="55"/>
      <c r="DS459" s="55"/>
      <c r="DT459" s="55"/>
      <c r="DU459" s="55"/>
      <c r="DV459" s="55"/>
      <c r="DW459" s="55"/>
      <c r="DX459" s="55"/>
      <c r="DY459" s="55"/>
      <c r="DZ459" s="55"/>
      <c r="EA459" s="55"/>
    </row>
    <row r="460" spans="1:131" s="56" customFormat="1" x14ac:dyDescent="0.2">
      <c r="A460" s="51"/>
      <c r="B460" s="51"/>
      <c r="C460" s="52" t="s">
        <v>1700</v>
      </c>
      <c r="D460" s="52" t="s">
        <v>275</v>
      </c>
      <c r="E460" s="53"/>
      <c r="F460" s="52" t="s">
        <v>1701</v>
      </c>
      <c r="G460" s="51" t="s">
        <v>567</v>
      </c>
      <c r="H460" s="52" t="s">
        <v>302</v>
      </c>
      <c r="I460" s="54">
        <v>1</v>
      </c>
      <c r="J460" s="55"/>
      <c r="K460" s="55"/>
      <c r="L460" s="55">
        <v>45444</v>
      </c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  <c r="CG460" s="55"/>
      <c r="CH460" s="55"/>
      <c r="CI460" s="55"/>
      <c r="CJ460" s="55"/>
      <c r="CK460" s="55"/>
      <c r="CL460" s="55"/>
      <c r="CM460" s="55"/>
      <c r="CN460" s="55"/>
      <c r="CO460" s="55"/>
      <c r="CP460" s="55"/>
      <c r="CQ460" s="55"/>
      <c r="CR460" s="55"/>
      <c r="CS460" s="55"/>
      <c r="CT460" s="55"/>
      <c r="CU460" s="55"/>
      <c r="CV460" s="55"/>
      <c r="CW460" s="55"/>
      <c r="CX460" s="55"/>
      <c r="CY460" s="55"/>
      <c r="CZ460" s="55"/>
      <c r="DA460" s="55"/>
      <c r="DB460" s="55"/>
      <c r="DC460" s="55"/>
      <c r="DD460" s="55"/>
      <c r="DE460" s="55"/>
      <c r="DF460" s="55"/>
      <c r="DG460" s="55"/>
      <c r="DH460" s="55"/>
      <c r="DI460" s="55"/>
      <c r="DJ460" s="55"/>
      <c r="DK460" s="55"/>
      <c r="DL460" s="55"/>
      <c r="DM460" s="55"/>
      <c r="DN460" s="55"/>
      <c r="DO460" s="55"/>
      <c r="DP460" s="55"/>
      <c r="DQ460" s="55"/>
      <c r="DR460" s="55"/>
      <c r="DS460" s="55"/>
      <c r="DT460" s="55"/>
      <c r="DU460" s="55"/>
      <c r="DV460" s="55"/>
      <c r="DW460" s="55"/>
      <c r="DX460" s="55"/>
      <c r="DY460" s="55"/>
      <c r="DZ460" s="55"/>
      <c r="EA460" s="55"/>
    </row>
    <row r="461" spans="1:131" s="56" customFormat="1" ht="25.5" x14ac:dyDescent="0.2">
      <c r="A461" s="59">
        <v>3088</v>
      </c>
      <c r="B461" s="59">
        <v>150</v>
      </c>
      <c r="C461" s="52" t="s">
        <v>564</v>
      </c>
      <c r="D461" s="52" t="s">
        <v>275</v>
      </c>
      <c r="E461" s="53"/>
      <c r="F461" s="52" t="s">
        <v>566</v>
      </c>
      <c r="G461" s="51" t="s">
        <v>567</v>
      </c>
      <c r="H461" s="60" t="s">
        <v>565</v>
      </c>
      <c r="I461" s="54">
        <v>2</v>
      </c>
      <c r="J461" s="55"/>
      <c r="K461" s="55"/>
      <c r="L461" s="55">
        <v>40489</v>
      </c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>
        <v>40489</v>
      </c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  <c r="CF461" s="55"/>
      <c r="CG461" s="55"/>
      <c r="CH461" s="55"/>
      <c r="CI461" s="55"/>
      <c r="CJ461" s="55"/>
      <c r="CK461" s="55"/>
      <c r="CL461" s="55"/>
      <c r="CM461" s="55"/>
      <c r="CN461" s="55"/>
      <c r="CO461" s="55"/>
      <c r="CP461" s="55"/>
      <c r="CQ461" s="55"/>
      <c r="CR461" s="55"/>
      <c r="CS461" s="55"/>
      <c r="CT461" s="55"/>
      <c r="CU461" s="55"/>
      <c r="CV461" s="55"/>
      <c r="CW461" s="55"/>
      <c r="CX461" s="55"/>
      <c r="CY461" s="55"/>
      <c r="CZ461" s="55"/>
      <c r="DA461" s="55"/>
      <c r="DB461" s="55"/>
      <c r="DC461" s="55"/>
      <c r="DD461" s="55"/>
      <c r="DE461" s="55"/>
      <c r="DF461" s="55"/>
      <c r="DG461" s="55"/>
      <c r="DH461" s="55"/>
      <c r="DI461" s="55"/>
      <c r="DJ461" s="55"/>
      <c r="DK461" s="55"/>
      <c r="DL461" s="55"/>
      <c r="DM461" s="55"/>
      <c r="DN461" s="55"/>
      <c r="DO461" s="55"/>
      <c r="DP461" s="55"/>
      <c r="DQ461" s="55"/>
      <c r="DR461" s="55"/>
      <c r="DS461" s="55"/>
      <c r="DT461" s="55"/>
      <c r="DU461" s="55"/>
      <c r="DV461" s="55"/>
      <c r="DW461" s="55"/>
      <c r="DX461" s="55"/>
      <c r="DY461" s="55"/>
      <c r="DZ461" s="55"/>
      <c r="EA461" s="55"/>
    </row>
    <row r="462" spans="1:131" s="56" customFormat="1" x14ac:dyDescent="0.2">
      <c r="A462" s="59">
        <v>3088</v>
      </c>
      <c r="B462" s="59">
        <v>150</v>
      </c>
      <c r="C462" s="52" t="s">
        <v>564</v>
      </c>
      <c r="D462" s="52" t="s">
        <v>275</v>
      </c>
      <c r="E462" s="53"/>
      <c r="F462" s="52" t="s">
        <v>568</v>
      </c>
      <c r="G462" s="51" t="s">
        <v>567</v>
      </c>
      <c r="H462" s="60" t="s">
        <v>113</v>
      </c>
      <c r="I462" s="54">
        <v>5</v>
      </c>
      <c r="J462" s="55"/>
      <c r="K462" s="55"/>
      <c r="L462" s="55">
        <v>41217</v>
      </c>
      <c r="M462" s="55"/>
      <c r="N462" s="55">
        <v>41217</v>
      </c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>
        <v>41434</v>
      </c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>
        <v>41595</v>
      </c>
      <c r="AM462" s="55">
        <v>41595</v>
      </c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  <c r="CG462" s="55"/>
      <c r="CH462" s="55"/>
      <c r="CI462" s="55"/>
      <c r="CJ462" s="55"/>
      <c r="CK462" s="55"/>
      <c r="CL462" s="55"/>
      <c r="CM462" s="55"/>
      <c r="CN462" s="55"/>
      <c r="CO462" s="55"/>
      <c r="CP462" s="55"/>
      <c r="CQ462" s="55"/>
      <c r="CR462" s="55"/>
      <c r="CS462" s="55"/>
      <c r="CT462" s="55"/>
      <c r="CU462" s="55"/>
      <c r="CV462" s="55"/>
      <c r="CW462" s="55"/>
      <c r="CX462" s="55"/>
      <c r="CY462" s="55"/>
      <c r="CZ462" s="55"/>
      <c r="DA462" s="55"/>
      <c r="DB462" s="55"/>
      <c r="DC462" s="55"/>
      <c r="DD462" s="55"/>
      <c r="DE462" s="55"/>
      <c r="DF462" s="55"/>
      <c r="DG462" s="55"/>
      <c r="DH462" s="55"/>
      <c r="DI462" s="55"/>
      <c r="DJ462" s="55"/>
      <c r="DK462" s="55"/>
      <c r="DL462" s="55"/>
      <c r="DM462" s="55"/>
      <c r="DN462" s="55"/>
      <c r="DO462" s="55"/>
      <c r="DP462" s="55"/>
      <c r="DQ462" s="55"/>
      <c r="DR462" s="55"/>
      <c r="DS462" s="55"/>
      <c r="DT462" s="55"/>
      <c r="DU462" s="55"/>
      <c r="DV462" s="55"/>
      <c r="DW462" s="55"/>
      <c r="DX462" s="55"/>
      <c r="DY462" s="55"/>
      <c r="DZ462" s="55"/>
      <c r="EA462" s="55"/>
    </row>
    <row r="463" spans="1:131" s="56" customFormat="1" ht="25.5" x14ac:dyDescent="0.2">
      <c r="A463" s="59">
        <v>3088</v>
      </c>
      <c r="B463" s="59">
        <v>150</v>
      </c>
      <c r="C463" s="52" t="s">
        <v>564</v>
      </c>
      <c r="D463" s="52" t="s">
        <v>275</v>
      </c>
      <c r="E463" s="53"/>
      <c r="F463" s="52" t="s">
        <v>569</v>
      </c>
      <c r="G463" s="51" t="s">
        <v>567</v>
      </c>
      <c r="H463" s="52" t="s">
        <v>187</v>
      </c>
      <c r="I463" s="54">
        <v>6</v>
      </c>
      <c r="J463" s="55"/>
      <c r="K463" s="55"/>
      <c r="L463" s="55">
        <v>40489</v>
      </c>
      <c r="M463" s="55"/>
      <c r="N463" s="55">
        <v>40489</v>
      </c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>
        <v>41049</v>
      </c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>
        <v>40489</v>
      </c>
      <c r="AY463" s="55">
        <v>40880</v>
      </c>
      <c r="AZ463" s="55"/>
      <c r="BA463" s="55"/>
      <c r="BB463" s="55"/>
      <c r="BC463" s="55">
        <v>40880</v>
      </c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  <c r="CF463" s="55"/>
      <c r="CG463" s="55"/>
      <c r="CH463" s="55"/>
      <c r="CI463" s="55"/>
      <c r="CJ463" s="55"/>
      <c r="CK463" s="55"/>
      <c r="CL463" s="55"/>
      <c r="CM463" s="55"/>
      <c r="CN463" s="55"/>
      <c r="CO463" s="55"/>
      <c r="CP463" s="55"/>
      <c r="CQ463" s="55"/>
      <c r="CR463" s="55"/>
      <c r="CS463" s="55"/>
      <c r="CT463" s="55"/>
      <c r="CU463" s="55"/>
      <c r="CV463" s="55"/>
      <c r="CW463" s="55"/>
      <c r="CX463" s="55"/>
      <c r="CY463" s="55"/>
      <c r="CZ463" s="55"/>
      <c r="DA463" s="55"/>
      <c r="DB463" s="55"/>
      <c r="DC463" s="55"/>
      <c r="DD463" s="55"/>
      <c r="DE463" s="55"/>
      <c r="DF463" s="55"/>
      <c r="DG463" s="55"/>
      <c r="DH463" s="55"/>
      <c r="DI463" s="55"/>
      <c r="DJ463" s="55"/>
      <c r="DK463" s="55"/>
      <c r="DL463" s="55"/>
      <c r="DM463" s="55"/>
      <c r="DN463" s="55"/>
      <c r="DO463" s="55"/>
      <c r="DP463" s="55"/>
      <c r="DQ463" s="55"/>
      <c r="DR463" s="55"/>
      <c r="DS463" s="55"/>
      <c r="DT463" s="55"/>
      <c r="DU463" s="55"/>
      <c r="DV463" s="55"/>
      <c r="DW463" s="55"/>
      <c r="DX463" s="55"/>
      <c r="DY463" s="55"/>
      <c r="DZ463" s="55"/>
      <c r="EA463" s="55"/>
    </row>
    <row r="464" spans="1:131" s="56" customFormat="1" ht="25.5" x14ac:dyDescent="0.2">
      <c r="A464" s="59">
        <v>3088</v>
      </c>
      <c r="B464" s="59">
        <v>150</v>
      </c>
      <c r="C464" s="52" t="s">
        <v>564</v>
      </c>
      <c r="D464" s="52" t="s">
        <v>275</v>
      </c>
      <c r="E464" s="53"/>
      <c r="F464" s="52" t="s">
        <v>570</v>
      </c>
      <c r="G464" s="51" t="s">
        <v>567</v>
      </c>
      <c r="H464" s="52" t="s">
        <v>571</v>
      </c>
      <c r="I464" s="54">
        <v>3</v>
      </c>
      <c r="J464" s="55"/>
      <c r="K464" s="55"/>
      <c r="L464" s="55">
        <v>41293</v>
      </c>
      <c r="M464" s="55"/>
      <c r="N464" s="55">
        <v>40153</v>
      </c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  <c r="CG464" s="55"/>
      <c r="CH464" s="55"/>
      <c r="CI464" s="55"/>
      <c r="CJ464" s="55"/>
      <c r="CK464" s="55"/>
      <c r="CL464" s="55"/>
      <c r="CM464" s="55"/>
      <c r="CN464" s="55"/>
      <c r="CO464" s="55"/>
      <c r="CP464" s="55"/>
      <c r="CQ464" s="55"/>
      <c r="CR464" s="55"/>
      <c r="CS464" s="55"/>
      <c r="CT464" s="55"/>
      <c r="CU464" s="55"/>
      <c r="CV464" s="55"/>
      <c r="CW464" s="55"/>
      <c r="CX464" s="55"/>
      <c r="CY464" s="55"/>
      <c r="CZ464" s="55"/>
      <c r="DA464" s="55"/>
      <c r="DB464" s="55"/>
      <c r="DC464" s="55"/>
      <c r="DD464" s="55"/>
      <c r="DE464" s="55"/>
      <c r="DF464" s="55"/>
      <c r="DG464" s="55"/>
      <c r="DH464" s="55"/>
      <c r="DI464" s="55"/>
      <c r="DJ464" s="55"/>
      <c r="DK464" s="55"/>
      <c r="DL464" s="55"/>
      <c r="DM464" s="55"/>
      <c r="DN464" s="55"/>
      <c r="DO464" s="55">
        <v>41294</v>
      </c>
      <c r="DP464" s="55"/>
      <c r="DQ464" s="55"/>
      <c r="DR464" s="55"/>
      <c r="DS464" s="55"/>
      <c r="DT464" s="55"/>
      <c r="DU464" s="55"/>
      <c r="DV464" s="55"/>
      <c r="DW464" s="55"/>
      <c r="DX464" s="55"/>
      <c r="DY464" s="55"/>
      <c r="DZ464" s="55"/>
      <c r="EA464" s="55"/>
    </row>
    <row r="465" spans="1:131" s="56" customFormat="1" x14ac:dyDescent="0.2">
      <c r="A465" s="59">
        <v>3088</v>
      </c>
      <c r="B465" s="59">
        <v>150</v>
      </c>
      <c r="C465" s="52" t="s">
        <v>564</v>
      </c>
      <c r="D465" s="52" t="s">
        <v>275</v>
      </c>
      <c r="E465" s="53"/>
      <c r="F465" s="52" t="s">
        <v>1156</v>
      </c>
      <c r="G465" s="51" t="s">
        <v>567</v>
      </c>
      <c r="H465" s="52"/>
      <c r="I465" s="54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>
        <v>43049</v>
      </c>
      <c r="AM465" s="55">
        <v>43049</v>
      </c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>
        <v>43049</v>
      </c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  <c r="CG465" s="55"/>
      <c r="CH465" s="55"/>
      <c r="CI465" s="55"/>
      <c r="CJ465" s="55"/>
      <c r="CK465" s="55"/>
      <c r="CL465" s="55"/>
      <c r="CM465" s="55"/>
      <c r="CN465" s="55"/>
      <c r="CO465" s="55"/>
      <c r="CP465" s="55"/>
      <c r="CQ465" s="55"/>
      <c r="CR465" s="55"/>
      <c r="CS465" s="55"/>
      <c r="CT465" s="55"/>
      <c r="CU465" s="55"/>
      <c r="CV465" s="55"/>
      <c r="CW465" s="55"/>
      <c r="CX465" s="55"/>
      <c r="CY465" s="55"/>
      <c r="CZ465" s="55"/>
      <c r="DA465" s="55"/>
      <c r="DB465" s="55"/>
      <c r="DC465" s="55"/>
      <c r="DD465" s="55"/>
      <c r="DE465" s="55"/>
      <c r="DF465" s="55"/>
      <c r="DG465" s="55"/>
      <c r="DH465" s="55"/>
      <c r="DI465" s="55"/>
      <c r="DJ465" s="55"/>
      <c r="DK465" s="55"/>
      <c r="DL465" s="55"/>
      <c r="DM465" s="55">
        <v>43049</v>
      </c>
      <c r="DN465" s="55"/>
      <c r="DO465" s="55"/>
      <c r="DP465" s="55"/>
      <c r="DQ465" s="55"/>
      <c r="DR465" s="55"/>
      <c r="DS465" s="55"/>
      <c r="DT465" s="55"/>
      <c r="DU465" s="55"/>
      <c r="DV465" s="55"/>
      <c r="DW465" s="55"/>
      <c r="DX465" s="55"/>
      <c r="DY465" s="55"/>
      <c r="DZ465" s="55"/>
      <c r="EA465" s="55"/>
    </row>
    <row r="466" spans="1:131" s="56" customFormat="1" x14ac:dyDescent="0.2">
      <c r="A466" s="51">
        <v>3433</v>
      </c>
      <c r="B466" s="51">
        <v>119</v>
      </c>
      <c r="C466" s="52" t="s">
        <v>564</v>
      </c>
      <c r="D466" s="52" t="s">
        <v>1042</v>
      </c>
      <c r="E466" s="53"/>
      <c r="F466" s="52" t="s">
        <v>845</v>
      </c>
      <c r="G466" s="51" t="s">
        <v>125</v>
      </c>
      <c r="H466" s="52" t="s">
        <v>176</v>
      </c>
      <c r="I466" s="54">
        <v>3</v>
      </c>
      <c r="J466" s="55"/>
      <c r="K466" s="55"/>
      <c r="L466" s="55">
        <v>41959</v>
      </c>
      <c r="M466" s="55"/>
      <c r="N466" s="55">
        <v>42323</v>
      </c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>
        <v>41959</v>
      </c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  <c r="CU466" s="55"/>
      <c r="CV466" s="55"/>
      <c r="CW466" s="55"/>
      <c r="CX466" s="55"/>
      <c r="CY466" s="55"/>
      <c r="CZ466" s="55"/>
      <c r="DA466" s="55"/>
      <c r="DB466" s="55"/>
      <c r="DC466" s="55"/>
      <c r="DD466" s="55"/>
      <c r="DE466" s="55"/>
      <c r="DF466" s="55"/>
      <c r="DG466" s="55"/>
      <c r="DH466" s="55"/>
      <c r="DI466" s="55"/>
      <c r="DJ466" s="55"/>
      <c r="DK466" s="55"/>
      <c r="DL466" s="55"/>
      <c r="DM466" s="55"/>
      <c r="DN466" s="55"/>
      <c r="DO466" s="55"/>
      <c r="DP466" s="55"/>
      <c r="DQ466" s="55"/>
      <c r="DR466" s="55"/>
      <c r="DS466" s="55"/>
      <c r="DT466" s="55"/>
      <c r="DU466" s="55"/>
      <c r="DV466" s="55"/>
      <c r="DW466" s="55"/>
      <c r="DX466" s="55"/>
      <c r="DY466" s="55"/>
      <c r="DZ466" s="55"/>
      <c r="EA466" s="55"/>
    </row>
    <row r="467" spans="1:131" s="56" customFormat="1" x14ac:dyDescent="0.2">
      <c r="A467" s="51">
        <v>3433</v>
      </c>
      <c r="B467" s="51">
        <v>119</v>
      </c>
      <c r="C467" s="52" t="s">
        <v>564</v>
      </c>
      <c r="D467" s="52" t="s">
        <v>1042</v>
      </c>
      <c r="E467" s="53"/>
      <c r="F467" s="52" t="s">
        <v>846</v>
      </c>
      <c r="G467" s="51" t="s">
        <v>125</v>
      </c>
      <c r="H467" s="52" t="s">
        <v>176</v>
      </c>
      <c r="I467" s="54">
        <v>5</v>
      </c>
      <c r="J467" s="55"/>
      <c r="K467" s="55"/>
      <c r="L467" s="55">
        <v>39387</v>
      </c>
      <c r="M467" s="55"/>
      <c r="N467" s="55">
        <v>39387</v>
      </c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>
        <v>39387</v>
      </c>
      <c r="AY467" s="55">
        <v>40148</v>
      </c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>
        <v>39753</v>
      </c>
      <c r="CW467" s="55"/>
      <c r="CX467" s="55"/>
      <c r="CY467" s="55"/>
      <c r="CZ467" s="55"/>
      <c r="DA467" s="55"/>
      <c r="DB467" s="55"/>
      <c r="DC467" s="55"/>
      <c r="DD467" s="55"/>
      <c r="DE467" s="55"/>
      <c r="DF467" s="55"/>
      <c r="DG467" s="55"/>
      <c r="DH467" s="55"/>
      <c r="DI467" s="55"/>
      <c r="DJ467" s="55"/>
      <c r="DK467" s="55"/>
      <c r="DL467" s="55"/>
      <c r="DM467" s="55"/>
      <c r="DN467" s="55"/>
      <c r="DO467" s="55"/>
      <c r="DP467" s="55"/>
      <c r="DQ467" s="55"/>
      <c r="DR467" s="55"/>
      <c r="DS467" s="55"/>
      <c r="DT467" s="55"/>
      <c r="DU467" s="55"/>
      <c r="DV467" s="55"/>
      <c r="DW467" s="55"/>
      <c r="DX467" s="55"/>
      <c r="DY467" s="55"/>
      <c r="DZ467" s="55"/>
      <c r="EA467" s="55"/>
    </row>
    <row r="468" spans="1:131" s="56" customFormat="1" x14ac:dyDescent="0.2">
      <c r="A468" s="51"/>
      <c r="B468" s="51">
        <v>219</v>
      </c>
      <c r="C468" s="52" t="s">
        <v>1259</v>
      </c>
      <c r="D468" s="52" t="s">
        <v>1260</v>
      </c>
      <c r="E468" s="53"/>
      <c r="F468" s="52" t="s">
        <v>1261</v>
      </c>
      <c r="G468" s="51" t="s">
        <v>159</v>
      </c>
      <c r="H468" s="52"/>
      <c r="I468" s="54">
        <v>6</v>
      </c>
      <c r="J468" s="55"/>
      <c r="K468" s="55"/>
      <c r="L468" s="55">
        <v>42812</v>
      </c>
      <c r="M468" s="55"/>
      <c r="N468" s="55">
        <v>42994</v>
      </c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>
        <v>42945</v>
      </c>
      <c r="AB468" s="55">
        <v>42994</v>
      </c>
      <c r="AC468" s="55">
        <v>42994</v>
      </c>
      <c r="AD468" s="55"/>
      <c r="AE468" s="55"/>
      <c r="AF468" s="55"/>
      <c r="AG468" s="55"/>
      <c r="AH468" s="55"/>
      <c r="AI468" s="55"/>
      <c r="AJ468" s="55"/>
      <c r="AK468" s="55">
        <v>42994</v>
      </c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  <c r="CU468" s="55"/>
      <c r="CV468" s="55"/>
      <c r="CW468" s="55"/>
      <c r="CX468" s="55"/>
      <c r="CY468" s="55"/>
      <c r="CZ468" s="55"/>
      <c r="DA468" s="55"/>
      <c r="DB468" s="55"/>
      <c r="DC468" s="55"/>
      <c r="DD468" s="55"/>
      <c r="DE468" s="55"/>
      <c r="DF468" s="55"/>
      <c r="DG468" s="55"/>
      <c r="DH468" s="55"/>
      <c r="DI468" s="55"/>
      <c r="DJ468" s="55"/>
      <c r="DK468" s="55"/>
      <c r="DL468" s="55"/>
      <c r="DM468" s="55"/>
      <c r="DN468" s="55"/>
      <c r="DO468" s="55"/>
      <c r="DP468" s="55"/>
      <c r="DQ468" s="55"/>
      <c r="DR468" s="55"/>
      <c r="DS468" s="55"/>
      <c r="DT468" s="55"/>
      <c r="DU468" s="55"/>
      <c r="DV468" s="55"/>
      <c r="DW468" s="55"/>
      <c r="DX468" s="55"/>
      <c r="DY468" s="55"/>
      <c r="DZ468" s="55"/>
      <c r="EA468" s="55"/>
    </row>
    <row r="469" spans="1:131" s="56" customFormat="1" ht="25.5" x14ac:dyDescent="0.2">
      <c r="A469" s="51">
        <v>4012</v>
      </c>
      <c r="B469" s="51">
        <v>183</v>
      </c>
      <c r="C469" s="52" t="s">
        <v>572</v>
      </c>
      <c r="D469" s="52" t="s">
        <v>573</v>
      </c>
      <c r="E469" s="53"/>
      <c r="F469" s="52" t="s">
        <v>499</v>
      </c>
      <c r="G469" s="51" t="s">
        <v>123</v>
      </c>
      <c r="H469" s="52" t="s">
        <v>536</v>
      </c>
      <c r="I469" s="54">
        <v>6</v>
      </c>
      <c r="J469" s="55"/>
      <c r="K469" s="55"/>
      <c r="L469" s="55">
        <v>41609</v>
      </c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>
        <v>42187</v>
      </c>
      <c r="AM469" s="55">
        <v>42187</v>
      </c>
      <c r="AN469" s="55">
        <v>42187</v>
      </c>
      <c r="AO469" s="55">
        <v>42187</v>
      </c>
      <c r="AP469" s="55">
        <v>42187</v>
      </c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  <c r="CU469" s="55"/>
      <c r="CV469" s="55"/>
      <c r="CW469" s="55"/>
      <c r="CX469" s="55"/>
      <c r="CY469" s="55"/>
      <c r="CZ469" s="55"/>
      <c r="DA469" s="55"/>
      <c r="DB469" s="55"/>
      <c r="DC469" s="55"/>
      <c r="DD469" s="55"/>
      <c r="DE469" s="55"/>
      <c r="DF469" s="55"/>
      <c r="DG469" s="55"/>
      <c r="DH469" s="55"/>
      <c r="DI469" s="55"/>
      <c r="DJ469" s="55"/>
      <c r="DK469" s="55"/>
      <c r="DL469" s="55"/>
      <c r="DM469" s="55"/>
      <c r="DN469" s="55"/>
      <c r="DO469" s="55"/>
      <c r="DP469" s="55"/>
      <c r="DQ469" s="55"/>
      <c r="DR469" s="55"/>
      <c r="DS469" s="55"/>
      <c r="DT469" s="55"/>
      <c r="DU469" s="55"/>
      <c r="DV469" s="55"/>
      <c r="DW469" s="55"/>
      <c r="DX469" s="55"/>
      <c r="DY469" s="55"/>
      <c r="DZ469" s="55"/>
      <c r="EA469" s="55"/>
    </row>
    <row r="470" spans="1:131" s="56" customFormat="1" ht="25.5" x14ac:dyDescent="0.2">
      <c r="A470" s="51">
        <v>4012</v>
      </c>
      <c r="B470" s="51">
        <v>183</v>
      </c>
      <c r="C470" s="52" t="s">
        <v>572</v>
      </c>
      <c r="D470" s="52" t="s">
        <v>573</v>
      </c>
      <c r="E470" s="53"/>
      <c r="F470" s="52" t="s">
        <v>1043</v>
      </c>
      <c r="G470" s="51" t="s">
        <v>123</v>
      </c>
      <c r="H470" s="52" t="s">
        <v>536</v>
      </c>
      <c r="I470" s="54">
        <v>1</v>
      </c>
      <c r="J470" s="55"/>
      <c r="K470" s="55"/>
      <c r="L470" s="55">
        <v>42155</v>
      </c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5"/>
      <c r="DG470" s="55"/>
      <c r="DH470" s="55"/>
      <c r="DI470" s="55"/>
      <c r="DJ470" s="55"/>
      <c r="DK470" s="55"/>
      <c r="DL470" s="55"/>
      <c r="DM470" s="55"/>
      <c r="DN470" s="55"/>
      <c r="DO470" s="55"/>
      <c r="DP470" s="55"/>
      <c r="DQ470" s="55"/>
      <c r="DR470" s="55"/>
      <c r="DS470" s="55"/>
      <c r="DT470" s="55"/>
      <c r="DU470" s="55"/>
      <c r="DV470" s="55"/>
      <c r="DW470" s="55"/>
      <c r="DX470" s="55"/>
      <c r="DY470" s="55"/>
      <c r="DZ470" s="55"/>
      <c r="EA470" s="55"/>
    </row>
    <row r="471" spans="1:131" s="56" customFormat="1" ht="25.5" x14ac:dyDescent="0.2">
      <c r="A471" s="51">
        <v>4012</v>
      </c>
      <c r="B471" s="51">
        <v>183</v>
      </c>
      <c r="C471" s="52" t="s">
        <v>572</v>
      </c>
      <c r="D471" s="52" t="s">
        <v>573</v>
      </c>
      <c r="E471" s="53"/>
      <c r="F471" s="52" t="s">
        <v>810</v>
      </c>
      <c r="G471" s="51" t="s">
        <v>123</v>
      </c>
      <c r="H471" s="52" t="s">
        <v>1044</v>
      </c>
      <c r="I471" s="54">
        <v>1</v>
      </c>
      <c r="J471" s="55"/>
      <c r="K471" s="55"/>
      <c r="L471" s="55">
        <v>42155</v>
      </c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  <c r="CU471" s="55"/>
      <c r="CV471" s="55"/>
      <c r="CW471" s="55"/>
      <c r="CX471" s="55"/>
      <c r="CY471" s="55"/>
      <c r="CZ471" s="55"/>
      <c r="DA471" s="55"/>
      <c r="DB471" s="55"/>
      <c r="DC471" s="55"/>
      <c r="DD471" s="55"/>
      <c r="DE471" s="55"/>
      <c r="DF471" s="55"/>
      <c r="DG471" s="55"/>
      <c r="DH471" s="55"/>
      <c r="DI471" s="55"/>
      <c r="DJ471" s="55"/>
      <c r="DK471" s="55"/>
      <c r="DL471" s="55"/>
      <c r="DM471" s="55"/>
      <c r="DN471" s="55"/>
      <c r="DO471" s="55"/>
      <c r="DP471" s="55"/>
      <c r="DQ471" s="55"/>
      <c r="DR471" s="55"/>
      <c r="DS471" s="55"/>
      <c r="DT471" s="55"/>
      <c r="DU471" s="55"/>
      <c r="DV471" s="55"/>
      <c r="DW471" s="55"/>
      <c r="DX471" s="55"/>
      <c r="DY471" s="55"/>
      <c r="DZ471" s="55"/>
      <c r="EA471" s="55"/>
    </row>
    <row r="472" spans="1:131" s="56" customFormat="1" x14ac:dyDescent="0.2">
      <c r="A472" s="51">
        <v>9862</v>
      </c>
      <c r="B472" s="51"/>
      <c r="C472" s="52" t="s">
        <v>1045</v>
      </c>
      <c r="D472" s="52" t="s">
        <v>1046</v>
      </c>
      <c r="E472" s="53"/>
      <c r="F472" s="52" t="s">
        <v>1047</v>
      </c>
      <c r="G472" s="51" t="s">
        <v>1048</v>
      </c>
      <c r="H472" s="52" t="s">
        <v>1049</v>
      </c>
      <c r="I472" s="54">
        <v>1</v>
      </c>
      <c r="J472" s="55"/>
      <c r="K472" s="55"/>
      <c r="L472" s="55">
        <v>42129</v>
      </c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/>
      <c r="CW472" s="55"/>
      <c r="CX472" s="55"/>
      <c r="CY472" s="55"/>
      <c r="CZ472" s="55"/>
      <c r="DA472" s="55"/>
      <c r="DB472" s="55"/>
      <c r="DC472" s="55"/>
      <c r="DD472" s="55"/>
      <c r="DE472" s="55"/>
      <c r="DF472" s="55"/>
      <c r="DG472" s="55"/>
      <c r="DH472" s="55"/>
      <c r="DI472" s="55"/>
      <c r="DJ472" s="55"/>
      <c r="DK472" s="55"/>
      <c r="DL472" s="55"/>
      <c r="DM472" s="55"/>
      <c r="DN472" s="55"/>
      <c r="DO472" s="55"/>
      <c r="DP472" s="55"/>
      <c r="DQ472" s="55"/>
      <c r="DR472" s="55"/>
      <c r="DS472" s="55"/>
      <c r="DT472" s="55"/>
      <c r="DU472" s="55"/>
      <c r="DV472" s="55"/>
      <c r="DW472" s="55"/>
      <c r="DX472" s="55"/>
      <c r="DY472" s="55"/>
      <c r="DZ472" s="55"/>
      <c r="EA472" s="55"/>
    </row>
    <row r="473" spans="1:131" s="56" customFormat="1" x14ac:dyDescent="0.2">
      <c r="A473" s="51"/>
      <c r="B473" s="51">
        <v>119</v>
      </c>
      <c r="C473" s="52" t="s">
        <v>1550</v>
      </c>
      <c r="D473" s="52" t="s">
        <v>1033</v>
      </c>
      <c r="E473" s="53"/>
      <c r="F473" s="52" t="s">
        <v>283</v>
      </c>
      <c r="G473" s="51" t="s">
        <v>125</v>
      </c>
      <c r="H473" s="52"/>
      <c r="I473" s="54">
        <v>6</v>
      </c>
      <c r="J473" s="55"/>
      <c r="K473" s="55"/>
      <c r="L473" s="55">
        <v>44339</v>
      </c>
      <c r="M473" s="55"/>
      <c r="N473" s="55"/>
      <c r="O473" s="55"/>
      <c r="P473" s="55">
        <v>44718</v>
      </c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>
        <v>44513</v>
      </c>
      <c r="AM473" s="55">
        <v>44513</v>
      </c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>
        <v>44513</v>
      </c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>
        <v>44514</v>
      </c>
      <c r="DT473" s="55"/>
      <c r="DU473" s="55"/>
      <c r="DV473" s="55"/>
      <c r="DW473" s="55"/>
      <c r="DX473" s="55"/>
      <c r="DY473" s="55"/>
      <c r="DZ473" s="55"/>
      <c r="EA473" s="55"/>
    </row>
    <row r="474" spans="1:131" s="56" customFormat="1" ht="25.5" x14ac:dyDescent="0.2">
      <c r="A474" s="59">
        <v>3136</v>
      </c>
      <c r="B474" s="59">
        <v>213</v>
      </c>
      <c r="C474" s="60" t="s">
        <v>1050</v>
      </c>
      <c r="D474" s="52" t="s">
        <v>188</v>
      </c>
      <c r="E474" s="53"/>
      <c r="F474" s="52" t="s">
        <v>1051</v>
      </c>
      <c r="G474" s="51" t="s">
        <v>150</v>
      </c>
      <c r="H474" s="60" t="s">
        <v>513</v>
      </c>
      <c r="I474" s="54">
        <v>19</v>
      </c>
      <c r="J474" s="55"/>
      <c r="K474" s="55"/>
      <c r="L474" s="55">
        <v>40969</v>
      </c>
      <c r="M474" s="55"/>
      <c r="N474" s="55">
        <v>41110</v>
      </c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>
        <v>41420</v>
      </c>
      <c r="Z474" s="55"/>
      <c r="AA474" s="55">
        <v>41109</v>
      </c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>
        <v>41142</v>
      </c>
      <c r="AM474" s="55">
        <v>41142</v>
      </c>
      <c r="AN474" s="55">
        <v>41142</v>
      </c>
      <c r="AO474" s="55">
        <v>41142</v>
      </c>
      <c r="AP474" s="55">
        <v>41142</v>
      </c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>
        <v>41091</v>
      </c>
      <c r="BD474" s="55"/>
      <c r="BE474" s="55">
        <v>41218</v>
      </c>
      <c r="BF474" s="55"/>
      <c r="BG474" s="55"/>
      <c r="BH474" s="55"/>
      <c r="BI474" s="55"/>
      <c r="BJ474" s="55"/>
      <c r="BK474" s="55"/>
      <c r="BL474" s="55"/>
      <c r="BM474" s="55"/>
      <c r="BN474" s="55"/>
      <c r="BO474" s="55">
        <v>41588</v>
      </c>
      <c r="BP474" s="55"/>
      <c r="BQ474" s="55"/>
      <c r="BR474" s="55"/>
      <c r="BS474" s="55"/>
      <c r="BT474" s="55">
        <v>41110</v>
      </c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>
        <v>41059</v>
      </c>
      <c r="CO474" s="55">
        <v>41091</v>
      </c>
      <c r="CP474" s="55"/>
      <c r="CQ474" s="55"/>
      <c r="CR474" s="55"/>
      <c r="CS474" s="55"/>
      <c r="CT474" s="55"/>
      <c r="CU474" s="55"/>
      <c r="CV474" s="55">
        <v>41122</v>
      </c>
      <c r="CW474" s="55"/>
      <c r="CX474" s="55"/>
      <c r="CY474" s="55">
        <v>41341</v>
      </c>
      <c r="CZ474" s="55">
        <v>41341</v>
      </c>
      <c r="DA474" s="55"/>
      <c r="DB474" s="55">
        <v>41424</v>
      </c>
      <c r="DC474" s="55"/>
      <c r="DD474" s="55"/>
      <c r="DE474" s="55"/>
      <c r="DF474" s="55"/>
      <c r="DG474" s="55"/>
      <c r="DH474" s="55"/>
      <c r="DI474" s="55"/>
      <c r="DJ474" s="55"/>
      <c r="DK474" s="55"/>
      <c r="DL474" s="55"/>
      <c r="DM474" s="55"/>
      <c r="DN474" s="55"/>
      <c r="DO474" s="55"/>
      <c r="DP474" s="55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  <c r="EA474" s="55"/>
    </row>
    <row r="475" spans="1:131" s="56" customFormat="1" ht="25.5" x14ac:dyDescent="0.2">
      <c r="A475" s="59">
        <v>3136</v>
      </c>
      <c r="B475" s="59">
        <v>213</v>
      </c>
      <c r="C475" s="60" t="s">
        <v>1050</v>
      </c>
      <c r="D475" s="52" t="s">
        <v>188</v>
      </c>
      <c r="E475" s="53"/>
      <c r="F475" s="52" t="s">
        <v>1052</v>
      </c>
      <c r="G475" s="51" t="s">
        <v>150</v>
      </c>
      <c r="H475" s="60" t="s">
        <v>513</v>
      </c>
      <c r="I475" s="54">
        <v>14</v>
      </c>
      <c r="J475" s="55"/>
      <c r="K475" s="55"/>
      <c r="L475" s="55">
        <v>41109</v>
      </c>
      <c r="M475" s="55"/>
      <c r="N475" s="55">
        <v>41110</v>
      </c>
      <c r="O475" s="55">
        <v>41473</v>
      </c>
      <c r="P475" s="55"/>
      <c r="Q475" s="55"/>
      <c r="R475" s="55"/>
      <c r="S475" s="55"/>
      <c r="T475" s="55"/>
      <c r="U475" s="55"/>
      <c r="V475" s="55"/>
      <c r="W475" s="55"/>
      <c r="X475" s="55"/>
      <c r="Y475" s="55">
        <v>41473</v>
      </c>
      <c r="Z475" s="55"/>
      <c r="AA475" s="55">
        <v>41108</v>
      </c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>
        <v>41142</v>
      </c>
      <c r="AM475" s="55">
        <v>41142</v>
      </c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>
        <v>41473</v>
      </c>
      <c r="AY475" s="55"/>
      <c r="AZ475" s="55"/>
      <c r="BA475" s="55"/>
      <c r="BB475" s="55"/>
      <c r="BC475" s="55">
        <v>41473</v>
      </c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>
        <v>41473</v>
      </c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>
        <v>41136</v>
      </c>
      <c r="CO475" s="55">
        <v>41132</v>
      </c>
      <c r="CP475" s="55"/>
      <c r="CQ475" s="55"/>
      <c r="CR475" s="55"/>
      <c r="CS475" s="55"/>
      <c r="CT475" s="55"/>
      <c r="CU475" s="55"/>
      <c r="CV475" s="55"/>
      <c r="CW475" s="55"/>
      <c r="CX475" s="55"/>
      <c r="CY475" s="55">
        <v>41370</v>
      </c>
      <c r="CZ475" s="55"/>
      <c r="DA475" s="55"/>
      <c r="DB475" s="55">
        <v>41404</v>
      </c>
      <c r="DC475" s="55"/>
      <c r="DD475" s="55"/>
      <c r="DE475" s="55"/>
      <c r="DF475" s="55"/>
      <c r="DG475" s="55"/>
      <c r="DH475" s="55"/>
      <c r="DI475" s="55"/>
      <c r="DJ475" s="55"/>
      <c r="DK475" s="55"/>
      <c r="DL475" s="55"/>
      <c r="DM475" s="55"/>
      <c r="DN475" s="55"/>
      <c r="DO475" s="55"/>
      <c r="DP475" s="55"/>
      <c r="DQ475" s="55"/>
      <c r="DR475" s="55"/>
      <c r="DS475" s="55"/>
      <c r="DT475" s="55"/>
      <c r="DU475" s="55"/>
      <c r="DV475" s="55"/>
      <c r="DW475" s="55"/>
      <c r="DX475" s="55"/>
      <c r="DY475" s="55"/>
      <c r="DZ475" s="55"/>
      <c r="EA475" s="55"/>
    </row>
    <row r="476" spans="1:131" s="56" customFormat="1" x14ac:dyDescent="0.2">
      <c r="A476" s="59">
        <v>3581</v>
      </c>
      <c r="B476" s="59"/>
      <c r="C476" s="60" t="s">
        <v>574</v>
      </c>
      <c r="D476" s="52" t="s">
        <v>575</v>
      </c>
      <c r="E476" s="53"/>
      <c r="F476" s="52" t="s">
        <v>576</v>
      </c>
      <c r="G476" s="51" t="s">
        <v>116</v>
      </c>
      <c r="H476" s="60" t="s">
        <v>110</v>
      </c>
      <c r="I476" s="54">
        <v>3</v>
      </c>
      <c r="J476" s="55"/>
      <c r="K476" s="55"/>
      <c r="L476" s="55">
        <v>41110</v>
      </c>
      <c r="M476" s="55"/>
      <c r="N476" s="55">
        <v>41474</v>
      </c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  <c r="CF476" s="55"/>
      <c r="CG476" s="55"/>
      <c r="CH476" s="55"/>
      <c r="CI476" s="55"/>
      <c r="CJ476" s="55"/>
      <c r="CK476" s="55"/>
      <c r="CL476" s="55"/>
      <c r="CM476" s="55"/>
      <c r="CN476" s="55"/>
      <c r="CO476" s="55"/>
      <c r="CP476" s="55"/>
      <c r="CQ476" s="55"/>
      <c r="CR476" s="55"/>
      <c r="CS476" s="55"/>
      <c r="CT476" s="55"/>
      <c r="CU476" s="55"/>
      <c r="CV476" s="55"/>
      <c r="CW476" s="55"/>
      <c r="CX476" s="55"/>
      <c r="CY476" s="55"/>
      <c r="CZ476" s="55"/>
      <c r="DA476" s="55"/>
      <c r="DB476" s="55"/>
      <c r="DC476" s="55"/>
      <c r="DD476" s="55"/>
      <c r="DE476" s="55"/>
      <c r="DF476" s="55"/>
      <c r="DG476" s="55"/>
      <c r="DH476" s="55"/>
      <c r="DI476" s="55"/>
      <c r="DJ476" s="55"/>
      <c r="DK476" s="55"/>
      <c r="DL476" s="55">
        <v>41473</v>
      </c>
      <c r="DM476" s="55"/>
      <c r="DN476" s="55"/>
      <c r="DO476" s="55"/>
      <c r="DP476" s="55"/>
      <c r="DQ476" s="55"/>
      <c r="DR476" s="55"/>
      <c r="DS476" s="55"/>
      <c r="DT476" s="55"/>
      <c r="DU476" s="55"/>
      <c r="DV476" s="55"/>
      <c r="DW476" s="55"/>
      <c r="DX476" s="55"/>
      <c r="DY476" s="55"/>
      <c r="DZ476" s="55"/>
      <c r="EA476" s="55"/>
    </row>
    <row r="477" spans="1:131" s="56" customFormat="1" x14ac:dyDescent="0.2">
      <c r="A477" s="59">
        <v>3581</v>
      </c>
      <c r="B477" s="59"/>
      <c r="C477" s="60" t="s">
        <v>574</v>
      </c>
      <c r="D477" s="52" t="s">
        <v>575</v>
      </c>
      <c r="E477" s="53"/>
      <c r="F477" s="52" t="s">
        <v>1197</v>
      </c>
      <c r="G477" s="51" t="s">
        <v>116</v>
      </c>
      <c r="H477" s="60" t="s">
        <v>110</v>
      </c>
      <c r="I477" s="54">
        <v>1</v>
      </c>
      <c r="J477" s="55"/>
      <c r="K477" s="55"/>
      <c r="L477" s="55">
        <v>42565</v>
      </c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  <c r="CG477" s="55"/>
      <c r="CH477" s="55"/>
      <c r="CI477" s="55"/>
      <c r="CJ477" s="55"/>
      <c r="CK477" s="55"/>
      <c r="CL477" s="55"/>
      <c r="CM477" s="55"/>
      <c r="CN477" s="55"/>
      <c r="CO477" s="55"/>
      <c r="CP477" s="55"/>
      <c r="CQ477" s="55"/>
      <c r="CR477" s="55"/>
      <c r="CS477" s="55"/>
      <c r="CT477" s="55"/>
      <c r="CU477" s="55"/>
      <c r="CV477" s="55"/>
      <c r="CW477" s="55"/>
      <c r="CX477" s="55"/>
      <c r="CY477" s="55"/>
      <c r="CZ477" s="55"/>
      <c r="DA477" s="55"/>
      <c r="DB477" s="55"/>
      <c r="DC477" s="55"/>
      <c r="DD477" s="55"/>
      <c r="DE477" s="55"/>
      <c r="DF477" s="55"/>
      <c r="DG477" s="55"/>
      <c r="DH477" s="55"/>
      <c r="DI477" s="55"/>
      <c r="DJ477" s="55"/>
      <c r="DK477" s="55"/>
      <c r="DL477" s="55"/>
      <c r="DM477" s="55"/>
      <c r="DN477" s="55"/>
      <c r="DO477" s="55"/>
      <c r="DP477" s="55"/>
      <c r="DQ477" s="55"/>
      <c r="DR477" s="55"/>
      <c r="DS477" s="55"/>
      <c r="DT477" s="55"/>
      <c r="DU477" s="55"/>
      <c r="DV477" s="55"/>
      <c r="DW477" s="55"/>
      <c r="DX477" s="55"/>
      <c r="DY477" s="55"/>
      <c r="DZ477" s="55"/>
      <c r="EA477" s="55"/>
    </row>
    <row r="478" spans="1:131" s="56" customFormat="1" x14ac:dyDescent="0.2">
      <c r="A478" s="59">
        <v>3581</v>
      </c>
      <c r="B478" s="59"/>
      <c r="C478" s="60" t="s">
        <v>574</v>
      </c>
      <c r="D478" s="52" t="s">
        <v>575</v>
      </c>
      <c r="E478" s="53"/>
      <c r="F478" s="52" t="s">
        <v>577</v>
      </c>
      <c r="G478" s="51" t="s">
        <v>116</v>
      </c>
      <c r="H478" s="60" t="s">
        <v>110</v>
      </c>
      <c r="I478" s="54">
        <v>7</v>
      </c>
      <c r="J478" s="55"/>
      <c r="K478" s="55"/>
      <c r="L478" s="55">
        <v>41109</v>
      </c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>
        <v>41109</v>
      </c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>
        <v>41109</v>
      </c>
      <c r="AM478" s="55">
        <v>41110</v>
      </c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>
        <v>41109</v>
      </c>
      <c r="AY478" s="55"/>
      <c r="AZ478" s="55"/>
      <c r="BA478" s="55"/>
      <c r="BB478" s="55"/>
      <c r="BC478" s="55">
        <v>41473</v>
      </c>
      <c r="BD478" s="55"/>
      <c r="BE478" s="55"/>
      <c r="BF478" s="55"/>
      <c r="BG478" s="55">
        <v>41836</v>
      </c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  <c r="CG478" s="55"/>
      <c r="CH478" s="55"/>
      <c r="CI478" s="55"/>
      <c r="CJ478" s="55"/>
      <c r="CK478" s="55"/>
      <c r="CL478" s="55"/>
      <c r="CM478" s="55"/>
      <c r="CN478" s="55"/>
      <c r="CO478" s="55"/>
      <c r="CP478" s="55"/>
      <c r="CQ478" s="55"/>
      <c r="CR478" s="55"/>
      <c r="CS478" s="55"/>
      <c r="CT478" s="55"/>
      <c r="CU478" s="55"/>
      <c r="CV478" s="55"/>
      <c r="CW478" s="55"/>
      <c r="CX478" s="55"/>
      <c r="CY478" s="55"/>
      <c r="CZ478" s="55"/>
      <c r="DA478" s="55"/>
      <c r="DB478" s="55"/>
      <c r="DC478" s="55"/>
      <c r="DD478" s="55"/>
      <c r="DE478" s="55"/>
      <c r="DF478" s="55"/>
      <c r="DG478" s="55"/>
      <c r="DH478" s="55"/>
      <c r="DI478" s="55"/>
      <c r="DJ478" s="55"/>
      <c r="DK478" s="55"/>
      <c r="DL478" s="55"/>
      <c r="DM478" s="55"/>
      <c r="DN478" s="55"/>
      <c r="DO478" s="55"/>
      <c r="DP478" s="55"/>
      <c r="DQ478" s="55"/>
      <c r="DR478" s="55"/>
      <c r="DS478" s="55"/>
      <c r="DT478" s="55"/>
      <c r="DU478" s="55"/>
      <c r="DV478" s="55"/>
      <c r="DW478" s="55"/>
      <c r="DX478" s="55"/>
      <c r="DY478" s="55"/>
      <c r="DZ478" s="55"/>
      <c r="EA478" s="55"/>
    </row>
    <row r="479" spans="1:131" s="56" customFormat="1" x14ac:dyDescent="0.2">
      <c r="A479" s="59">
        <v>3581</v>
      </c>
      <c r="B479" s="59"/>
      <c r="C479" s="60" t="s">
        <v>574</v>
      </c>
      <c r="D479" s="52" t="s">
        <v>575</v>
      </c>
      <c r="E479" s="53"/>
      <c r="F479" s="52" t="s">
        <v>578</v>
      </c>
      <c r="G479" s="51" t="s">
        <v>116</v>
      </c>
      <c r="H479" s="60" t="s">
        <v>110</v>
      </c>
      <c r="I479" s="54">
        <v>7</v>
      </c>
      <c r="J479" s="55"/>
      <c r="K479" s="55"/>
      <c r="L479" s="55">
        <v>41109</v>
      </c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>
        <v>41473</v>
      </c>
      <c r="Z479" s="55"/>
      <c r="AA479" s="55">
        <v>41109</v>
      </c>
      <c r="AB479" s="55"/>
      <c r="AC479" s="55">
        <v>41474</v>
      </c>
      <c r="AD479" s="55"/>
      <c r="AE479" s="55"/>
      <c r="AF479" s="55"/>
      <c r="AG479" s="55"/>
      <c r="AH479" s="55"/>
      <c r="AI479" s="55"/>
      <c r="AJ479" s="55"/>
      <c r="AK479" s="55"/>
      <c r="AL479" s="55">
        <v>41109</v>
      </c>
      <c r="AM479" s="55">
        <v>41109</v>
      </c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>
        <v>41473</v>
      </c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  <c r="CF479" s="55"/>
      <c r="CG479" s="55"/>
      <c r="CH479" s="55"/>
      <c r="CI479" s="55"/>
      <c r="CJ479" s="55"/>
      <c r="CK479" s="55"/>
      <c r="CL479" s="55"/>
      <c r="CM479" s="55"/>
      <c r="CN479" s="55"/>
      <c r="CO479" s="55"/>
      <c r="CP479" s="55"/>
      <c r="CQ479" s="55"/>
      <c r="CR479" s="55"/>
      <c r="CS479" s="55"/>
      <c r="CT479" s="55"/>
      <c r="CU479" s="55"/>
      <c r="CV479" s="55"/>
      <c r="CW479" s="55"/>
      <c r="CX479" s="55"/>
      <c r="CY479" s="55"/>
      <c r="CZ479" s="55"/>
      <c r="DA479" s="55"/>
      <c r="DB479" s="55"/>
      <c r="DC479" s="55"/>
      <c r="DD479" s="55"/>
      <c r="DE479" s="55"/>
      <c r="DF479" s="55"/>
      <c r="DG479" s="55"/>
      <c r="DH479" s="55"/>
      <c r="DI479" s="55"/>
      <c r="DJ479" s="55"/>
      <c r="DK479" s="55"/>
      <c r="DL479" s="55"/>
      <c r="DM479" s="55"/>
      <c r="DN479" s="55"/>
      <c r="DO479" s="55"/>
      <c r="DP479" s="55"/>
      <c r="DQ479" s="55"/>
      <c r="DR479" s="55"/>
      <c r="DS479" s="55"/>
      <c r="DT479" s="55"/>
      <c r="DU479" s="55"/>
      <c r="DV479" s="55"/>
      <c r="DW479" s="55"/>
      <c r="DX479" s="55"/>
      <c r="DY479" s="55"/>
      <c r="DZ479" s="55"/>
      <c r="EA479" s="55"/>
    </row>
    <row r="480" spans="1:131" s="56" customFormat="1" ht="38.25" x14ac:dyDescent="0.2">
      <c r="A480" s="51">
        <v>524</v>
      </c>
      <c r="B480" s="51"/>
      <c r="C480" s="52" t="s">
        <v>847</v>
      </c>
      <c r="D480" s="52" t="s">
        <v>848</v>
      </c>
      <c r="E480" s="53"/>
      <c r="F480" s="52" t="s">
        <v>854</v>
      </c>
      <c r="G480" s="51" t="s">
        <v>112</v>
      </c>
      <c r="H480" s="52" t="s">
        <v>183</v>
      </c>
      <c r="I480" s="54">
        <v>7</v>
      </c>
      <c r="J480" s="55"/>
      <c r="K480" s="55"/>
      <c r="L480" s="55">
        <v>38534</v>
      </c>
      <c r="M480" s="55"/>
      <c r="N480" s="55">
        <v>38534</v>
      </c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>
        <v>38534</v>
      </c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>
        <v>38534</v>
      </c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>
        <v>38534</v>
      </c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/>
      <c r="CF480" s="55"/>
      <c r="CG480" s="55"/>
      <c r="CH480" s="55"/>
      <c r="CI480" s="55"/>
      <c r="CJ480" s="55"/>
      <c r="CK480" s="55"/>
      <c r="CL480" s="55"/>
      <c r="CM480" s="55"/>
      <c r="CN480" s="55"/>
      <c r="CO480" s="55"/>
      <c r="CP480" s="55"/>
      <c r="CQ480" s="55"/>
      <c r="CR480" s="55"/>
      <c r="CS480" s="55"/>
      <c r="CT480" s="55"/>
      <c r="CU480" s="55"/>
      <c r="CV480" s="55"/>
      <c r="CW480" s="55"/>
      <c r="CX480" s="55"/>
      <c r="CY480" s="55">
        <v>38534</v>
      </c>
      <c r="CZ480" s="55"/>
      <c r="DA480" s="55"/>
      <c r="DB480" s="55">
        <v>38534</v>
      </c>
      <c r="DC480" s="55"/>
      <c r="DD480" s="55"/>
      <c r="DE480" s="55"/>
      <c r="DF480" s="55"/>
      <c r="DG480" s="55"/>
      <c r="DH480" s="55"/>
      <c r="DI480" s="55"/>
      <c r="DJ480" s="55"/>
      <c r="DK480" s="55"/>
      <c r="DL480" s="55"/>
      <c r="DM480" s="55"/>
      <c r="DN480" s="55"/>
      <c r="DO480" s="55"/>
      <c r="DP480" s="55"/>
      <c r="DQ480" s="55"/>
      <c r="DR480" s="55"/>
      <c r="DS480" s="55"/>
      <c r="DT480" s="55"/>
      <c r="DU480" s="55"/>
      <c r="DV480" s="55"/>
      <c r="DW480" s="55"/>
      <c r="DX480" s="55"/>
      <c r="DY480" s="55"/>
      <c r="DZ480" s="55"/>
      <c r="EA480" s="55"/>
    </row>
    <row r="481" spans="1:131" s="56" customFormat="1" ht="25.5" x14ac:dyDescent="0.2">
      <c r="A481" s="51">
        <v>524</v>
      </c>
      <c r="B481" s="51"/>
      <c r="C481" s="52" t="s">
        <v>847</v>
      </c>
      <c r="D481" s="52" t="s">
        <v>848</v>
      </c>
      <c r="E481" s="53"/>
      <c r="F481" s="52" t="s">
        <v>852</v>
      </c>
      <c r="G481" s="51" t="s">
        <v>112</v>
      </c>
      <c r="H481" s="52" t="s">
        <v>853</v>
      </c>
      <c r="I481" s="54">
        <v>10</v>
      </c>
      <c r="J481" s="55"/>
      <c r="K481" s="55"/>
      <c r="L481" s="55">
        <v>41834</v>
      </c>
      <c r="M481" s="55"/>
      <c r="N481" s="55">
        <v>41838</v>
      </c>
      <c r="O481" s="55" t="s">
        <v>1053</v>
      </c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>
        <v>42173</v>
      </c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>
        <v>42172</v>
      </c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  <c r="CD481" s="55"/>
      <c r="CE481" s="55">
        <v>42202</v>
      </c>
      <c r="CF481" s="55"/>
      <c r="CG481" s="55"/>
      <c r="CH481" s="55"/>
      <c r="CI481" s="55"/>
      <c r="CJ481" s="55"/>
      <c r="CK481" s="55"/>
      <c r="CL481" s="55"/>
      <c r="CM481" s="55"/>
      <c r="CN481" s="55"/>
      <c r="CO481" s="55"/>
      <c r="CP481" s="55"/>
      <c r="CQ481" s="55"/>
      <c r="CR481" s="55"/>
      <c r="CS481" s="55"/>
      <c r="CT481" s="55"/>
      <c r="CU481" s="55"/>
      <c r="CV481" s="55"/>
      <c r="CW481" s="55"/>
      <c r="CX481" s="55"/>
      <c r="CY481" s="55">
        <v>42172</v>
      </c>
      <c r="CZ481" s="55">
        <v>42172</v>
      </c>
      <c r="DA481" s="55"/>
      <c r="DB481" s="55"/>
      <c r="DC481" s="55">
        <v>41837</v>
      </c>
      <c r="DD481" s="55"/>
      <c r="DE481" s="55"/>
      <c r="DF481" s="55"/>
      <c r="DG481" s="55"/>
      <c r="DH481" s="55"/>
      <c r="DI481" s="55"/>
      <c r="DJ481" s="55"/>
      <c r="DK481" s="55"/>
      <c r="DL481" s="55">
        <v>41837</v>
      </c>
      <c r="DM481" s="55"/>
      <c r="DN481" s="55"/>
      <c r="DO481" s="55"/>
      <c r="DP481" s="55"/>
      <c r="DQ481" s="55"/>
      <c r="DR481" s="55"/>
      <c r="DS481" s="55"/>
      <c r="DT481" s="55"/>
      <c r="DU481" s="55"/>
      <c r="DV481" s="55"/>
      <c r="DW481" s="55"/>
      <c r="DX481" s="55"/>
      <c r="DY481" s="55"/>
      <c r="DZ481" s="55"/>
      <c r="EA481" s="55"/>
    </row>
    <row r="482" spans="1:131" s="56" customFormat="1" ht="25.5" x14ac:dyDescent="0.2">
      <c r="A482" s="51">
        <v>524</v>
      </c>
      <c r="B482" s="51"/>
      <c r="C482" s="52" t="s">
        <v>847</v>
      </c>
      <c r="D482" s="52" t="s">
        <v>848</v>
      </c>
      <c r="E482" s="53"/>
      <c r="F482" s="52" t="s">
        <v>1054</v>
      </c>
      <c r="G482" s="51" t="s">
        <v>112</v>
      </c>
      <c r="H482" s="52" t="s">
        <v>579</v>
      </c>
      <c r="I482" s="54">
        <v>4</v>
      </c>
      <c r="J482" s="55"/>
      <c r="K482" s="55"/>
      <c r="L482" s="55">
        <v>42202</v>
      </c>
      <c r="M482" s="55"/>
      <c r="N482" s="55">
        <v>42202</v>
      </c>
      <c r="O482" s="55">
        <v>42202</v>
      </c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>
        <v>42200</v>
      </c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/>
      <c r="CF482" s="55"/>
      <c r="CG482" s="55"/>
      <c r="CH482" s="55"/>
      <c r="CI482" s="55"/>
      <c r="CJ482" s="55"/>
      <c r="CK482" s="55"/>
      <c r="CL482" s="55"/>
      <c r="CM482" s="55"/>
      <c r="CN482" s="55"/>
      <c r="CO482" s="55"/>
      <c r="CP482" s="55"/>
      <c r="CQ482" s="55"/>
      <c r="CR482" s="55"/>
      <c r="CS482" s="55"/>
      <c r="CT482" s="55"/>
      <c r="CU482" s="55"/>
      <c r="CV482" s="55"/>
      <c r="CW482" s="55"/>
      <c r="CX482" s="55"/>
      <c r="CY482" s="55"/>
      <c r="CZ482" s="55"/>
      <c r="DA482" s="55"/>
      <c r="DB482" s="55"/>
      <c r="DC482" s="55"/>
      <c r="DD482" s="55"/>
      <c r="DE482" s="55"/>
      <c r="DF482" s="55"/>
      <c r="DG482" s="55"/>
      <c r="DH482" s="55"/>
      <c r="DI482" s="55"/>
      <c r="DJ482" s="55"/>
      <c r="DK482" s="55"/>
      <c r="DL482" s="55"/>
      <c r="DM482" s="55"/>
      <c r="DN482" s="55"/>
      <c r="DO482" s="55"/>
      <c r="DP482" s="55"/>
      <c r="DQ482" s="55"/>
      <c r="DR482" s="55"/>
      <c r="DS482" s="55"/>
      <c r="DT482" s="55"/>
      <c r="DU482" s="55"/>
      <c r="DV482" s="55"/>
      <c r="DW482" s="55"/>
      <c r="DX482" s="55"/>
      <c r="DY482" s="55"/>
      <c r="DZ482" s="55"/>
      <c r="EA482" s="55"/>
    </row>
    <row r="483" spans="1:131" s="56" customFormat="1" ht="25.5" x14ac:dyDescent="0.2">
      <c r="A483" s="51">
        <v>524</v>
      </c>
      <c r="B483" s="51"/>
      <c r="C483" s="52" t="s">
        <v>847</v>
      </c>
      <c r="D483" s="52" t="s">
        <v>848</v>
      </c>
      <c r="E483" s="53"/>
      <c r="F483" s="52" t="s">
        <v>507</v>
      </c>
      <c r="G483" s="51" t="s">
        <v>112</v>
      </c>
      <c r="H483" s="52" t="s">
        <v>187</v>
      </c>
      <c r="I483" s="54">
        <v>13</v>
      </c>
      <c r="J483" s="55"/>
      <c r="K483" s="55"/>
      <c r="L483" s="55">
        <v>38169</v>
      </c>
      <c r="M483" s="55"/>
      <c r="N483" s="55">
        <v>38169</v>
      </c>
      <c r="O483" s="55">
        <v>38504</v>
      </c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>
        <v>38169</v>
      </c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>
        <v>38169</v>
      </c>
      <c r="AM483" s="55">
        <v>38169</v>
      </c>
      <c r="AN483" s="55">
        <v>38169</v>
      </c>
      <c r="AO483" s="55"/>
      <c r="AP483" s="55"/>
      <c r="AQ483" s="55"/>
      <c r="AR483" s="55"/>
      <c r="AS483" s="55"/>
      <c r="AT483" s="55"/>
      <c r="AU483" s="55"/>
      <c r="AV483" s="55"/>
      <c r="AW483" s="55"/>
      <c r="AX483" s="55">
        <v>38169</v>
      </c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>
        <v>38504</v>
      </c>
      <c r="CF483" s="55">
        <v>38353</v>
      </c>
      <c r="CG483" s="55"/>
      <c r="CH483" s="55"/>
      <c r="CI483" s="55"/>
      <c r="CJ483" s="55"/>
      <c r="CK483" s="55"/>
      <c r="CL483" s="55"/>
      <c r="CM483" s="55"/>
      <c r="CN483" s="55"/>
      <c r="CO483" s="55"/>
      <c r="CP483" s="55"/>
      <c r="CQ483" s="55"/>
      <c r="CR483" s="55"/>
      <c r="CS483" s="55"/>
      <c r="CT483" s="55"/>
      <c r="CU483" s="55"/>
      <c r="CV483" s="55">
        <v>38169</v>
      </c>
      <c r="CW483" s="55"/>
      <c r="CX483" s="55"/>
      <c r="CY483" s="55"/>
      <c r="CZ483" s="55"/>
      <c r="DA483" s="55"/>
      <c r="DB483" s="55">
        <v>38504</v>
      </c>
      <c r="DC483" s="55"/>
      <c r="DD483" s="55"/>
      <c r="DE483" s="55"/>
      <c r="DF483" s="55"/>
      <c r="DG483" s="55"/>
      <c r="DH483" s="55"/>
      <c r="DI483" s="55"/>
      <c r="DJ483" s="55"/>
      <c r="DK483" s="55"/>
      <c r="DL483" s="55"/>
      <c r="DM483" s="55"/>
      <c r="DN483" s="55"/>
      <c r="DO483" s="55">
        <v>38504</v>
      </c>
      <c r="DP483" s="55"/>
      <c r="DQ483" s="55"/>
      <c r="DR483" s="55"/>
      <c r="DS483" s="55"/>
      <c r="DT483" s="55"/>
      <c r="DU483" s="55"/>
      <c r="DV483" s="55"/>
      <c r="DW483" s="55"/>
      <c r="DX483" s="55"/>
      <c r="DY483" s="55"/>
      <c r="DZ483" s="55"/>
      <c r="EA483" s="55"/>
    </row>
    <row r="484" spans="1:131" s="56" customFormat="1" ht="25.5" x14ac:dyDescent="0.2">
      <c r="A484" s="51">
        <v>524</v>
      </c>
      <c r="B484" s="51"/>
      <c r="C484" s="52" t="s">
        <v>847</v>
      </c>
      <c r="D484" s="52" t="s">
        <v>848</v>
      </c>
      <c r="E484" s="53"/>
      <c r="F484" s="52" t="s">
        <v>849</v>
      </c>
      <c r="G484" s="51" t="s">
        <v>112</v>
      </c>
      <c r="H484" s="52" t="s">
        <v>187</v>
      </c>
      <c r="I484" s="54">
        <v>1</v>
      </c>
      <c r="J484" s="55"/>
      <c r="K484" s="55"/>
      <c r="L484" s="55">
        <v>37803</v>
      </c>
      <c r="M484" s="55"/>
      <c r="N484" s="55">
        <v>37803</v>
      </c>
      <c r="O484" s="55">
        <v>38139</v>
      </c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>
        <v>37803</v>
      </c>
      <c r="AM484" s="55">
        <v>37895</v>
      </c>
      <c r="AN484" s="55">
        <v>38139</v>
      </c>
      <c r="AO484" s="55">
        <v>38534</v>
      </c>
      <c r="AP484" s="55"/>
      <c r="AQ484" s="55"/>
      <c r="AR484" s="55"/>
      <c r="AS484" s="55"/>
      <c r="AT484" s="55"/>
      <c r="AU484" s="55"/>
      <c r="AV484" s="55"/>
      <c r="AW484" s="55"/>
      <c r="AX484" s="55">
        <v>37803</v>
      </c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  <c r="CF484" s="55">
        <v>38353</v>
      </c>
      <c r="CG484" s="55"/>
      <c r="CH484" s="55"/>
      <c r="CI484" s="55"/>
      <c r="CJ484" s="55"/>
      <c r="CK484" s="55"/>
      <c r="CL484" s="55"/>
      <c r="CM484" s="55"/>
      <c r="CN484" s="55"/>
      <c r="CO484" s="55"/>
      <c r="CP484" s="55"/>
      <c r="CQ484" s="55"/>
      <c r="CR484" s="55"/>
      <c r="CS484" s="55"/>
      <c r="CT484" s="55"/>
      <c r="CU484" s="55"/>
      <c r="CV484" s="55"/>
      <c r="CW484" s="55"/>
      <c r="CX484" s="55"/>
      <c r="CY484" s="55">
        <v>37803</v>
      </c>
      <c r="CZ484" s="55"/>
      <c r="DA484" s="55"/>
      <c r="DB484" s="55">
        <v>38534</v>
      </c>
      <c r="DC484" s="55"/>
      <c r="DD484" s="55"/>
      <c r="DE484" s="55"/>
      <c r="DF484" s="55"/>
      <c r="DG484" s="55"/>
      <c r="DH484" s="55"/>
      <c r="DI484" s="55"/>
      <c r="DJ484" s="55"/>
      <c r="DK484" s="55"/>
      <c r="DL484" s="55"/>
      <c r="DM484" s="55"/>
      <c r="DN484" s="55"/>
      <c r="DO484" s="55"/>
      <c r="DP484" s="55"/>
      <c r="DQ484" s="55"/>
      <c r="DR484" s="55"/>
      <c r="DS484" s="55"/>
      <c r="DT484" s="55"/>
      <c r="DU484" s="55"/>
      <c r="DV484" s="55"/>
      <c r="DW484" s="55"/>
      <c r="DX484" s="55"/>
      <c r="DY484" s="55"/>
      <c r="DZ484" s="55"/>
      <c r="EA484" s="55"/>
    </row>
    <row r="485" spans="1:131" s="56" customFormat="1" ht="25.5" x14ac:dyDescent="0.2">
      <c r="A485" s="51">
        <v>524</v>
      </c>
      <c r="B485" s="51"/>
      <c r="C485" s="52" t="s">
        <v>847</v>
      </c>
      <c r="D485" s="52" t="s">
        <v>848</v>
      </c>
      <c r="E485" s="53"/>
      <c r="F485" s="52" t="s">
        <v>850</v>
      </c>
      <c r="G485" s="51" t="s">
        <v>112</v>
      </c>
      <c r="H485" s="52" t="s">
        <v>579</v>
      </c>
      <c r="I485" s="54">
        <v>27</v>
      </c>
      <c r="J485" s="55"/>
      <c r="K485" s="55"/>
      <c r="L485" s="55">
        <v>39234</v>
      </c>
      <c r="M485" s="55"/>
      <c r="N485" s="55">
        <v>39234</v>
      </c>
      <c r="O485" s="55">
        <v>39234</v>
      </c>
      <c r="P485" s="55"/>
      <c r="Q485" s="55"/>
      <c r="R485" s="55">
        <v>39630</v>
      </c>
      <c r="S485" s="55"/>
      <c r="T485" s="55"/>
      <c r="U485" s="55"/>
      <c r="V485" s="55"/>
      <c r="W485" s="55"/>
      <c r="X485" s="55"/>
      <c r="Y485" s="55"/>
      <c r="Z485" s="55"/>
      <c r="AA485" s="55">
        <v>39234</v>
      </c>
      <c r="AB485" s="55">
        <v>39264</v>
      </c>
      <c r="AC485" s="55">
        <v>39995</v>
      </c>
      <c r="AD485" s="55"/>
      <c r="AE485" s="55"/>
      <c r="AF485" s="55">
        <v>40369</v>
      </c>
      <c r="AG485" s="55"/>
      <c r="AH485" s="55">
        <v>39973</v>
      </c>
      <c r="AI485" s="55"/>
      <c r="AJ485" s="55"/>
      <c r="AK485" s="55"/>
      <c r="AL485" s="55">
        <v>39234</v>
      </c>
      <c r="AM485" s="55">
        <v>38899</v>
      </c>
      <c r="AN485" s="55"/>
      <c r="AO485" s="55">
        <v>38899</v>
      </c>
      <c r="AP485" s="55">
        <v>39234</v>
      </c>
      <c r="AQ485" s="55">
        <v>39972</v>
      </c>
      <c r="AR485" s="55">
        <v>39973</v>
      </c>
      <c r="AS485" s="55">
        <v>40719</v>
      </c>
      <c r="AT485" s="55"/>
      <c r="AU485" s="55"/>
      <c r="AV485" s="55"/>
      <c r="AW485" s="55"/>
      <c r="AX485" s="55">
        <v>39234</v>
      </c>
      <c r="AY485" s="55"/>
      <c r="AZ485" s="55">
        <v>40330</v>
      </c>
      <c r="BA485" s="55">
        <v>40737</v>
      </c>
      <c r="BB485" s="55">
        <v>39995</v>
      </c>
      <c r="BC485" s="55">
        <v>39234</v>
      </c>
      <c r="BD485" s="55">
        <v>39600</v>
      </c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  <c r="CF485" s="55"/>
      <c r="CG485" s="55"/>
      <c r="CH485" s="55"/>
      <c r="CI485" s="55"/>
      <c r="CJ485" s="55"/>
      <c r="CK485" s="55"/>
      <c r="CL485" s="55"/>
      <c r="CM485" s="55"/>
      <c r="CN485" s="55"/>
      <c r="CO485" s="55"/>
      <c r="CP485" s="55"/>
      <c r="CQ485" s="55">
        <v>40330</v>
      </c>
      <c r="CR485" s="55"/>
      <c r="CS485" s="55"/>
      <c r="CT485" s="55"/>
      <c r="CU485" s="55"/>
      <c r="CV485" s="55"/>
      <c r="CW485" s="55"/>
      <c r="CX485" s="55">
        <v>39630</v>
      </c>
      <c r="CY485" s="55">
        <v>38899</v>
      </c>
      <c r="CZ485" s="55"/>
      <c r="DA485" s="55"/>
      <c r="DB485" s="55"/>
      <c r="DC485" s="55"/>
      <c r="DD485" s="55"/>
      <c r="DE485" s="55"/>
      <c r="DF485" s="55"/>
      <c r="DG485" s="55"/>
      <c r="DH485" s="55"/>
      <c r="DI485" s="55"/>
      <c r="DJ485" s="55"/>
      <c r="DK485" s="55"/>
      <c r="DL485" s="55">
        <v>39234</v>
      </c>
      <c r="DM485" s="55">
        <v>39234</v>
      </c>
      <c r="DN485" s="55"/>
      <c r="DO485" s="55"/>
      <c r="DP485" s="55"/>
      <c r="DQ485" s="55"/>
      <c r="DR485" s="55"/>
      <c r="DS485" s="55"/>
      <c r="DT485" s="55"/>
      <c r="DU485" s="55"/>
      <c r="DV485" s="55"/>
      <c r="DW485" s="55"/>
      <c r="DX485" s="55"/>
      <c r="DY485" s="55"/>
      <c r="DZ485" s="55"/>
      <c r="EA485" s="55"/>
    </row>
    <row r="486" spans="1:131" s="56" customFormat="1" ht="25.5" x14ac:dyDescent="0.2">
      <c r="A486" s="51">
        <v>524</v>
      </c>
      <c r="B486" s="51"/>
      <c r="C486" s="52" t="s">
        <v>847</v>
      </c>
      <c r="D486" s="52" t="s">
        <v>848</v>
      </c>
      <c r="E486" s="53"/>
      <c r="F486" s="52" t="s">
        <v>851</v>
      </c>
      <c r="G486" s="51" t="s">
        <v>112</v>
      </c>
      <c r="H486" s="52" t="s">
        <v>579</v>
      </c>
      <c r="I486" s="54">
        <v>17</v>
      </c>
      <c r="J486" s="55"/>
      <c r="K486" s="55"/>
      <c r="L486" s="55">
        <v>39965</v>
      </c>
      <c r="M486" s="55"/>
      <c r="N486" s="55">
        <v>40330</v>
      </c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>
        <v>39965</v>
      </c>
      <c r="AB486" s="55">
        <v>39995</v>
      </c>
      <c r="AC486" s="55">
        <v>40369</v>
      </c>
      <c r="AD486" s="55"/>
      <c r="AE486" s="55"/>
      <c r="AF486" s="55">
        <v>40369</v>
      </c>
      <c r="AG486" s="55"/>
      <c r="AH486" s="55">
        <v>40369</v>
      </c>
      <c r="AI486" s="55"/>
      <c r="AJ486" s="55"/>
      <c r="AK486" s="55"/>
      <c r="AL486" s="55">
        <v>39965</v>
      </c>
      <c r="AM486" s="55">
        <v>39995</v>
      </c>
      <c r="AN486" s="55">
        <v>40330</v>
      </c>
      <c r="AO486" s="55">
        <v>40369</v>
      </c>
      <c r="AP486" s="55"/>
      <c r="AQ486" s="55"/>
      <c r="AR486" s="55">
        <v>40719</v>
      </c>
      <c r="AS486" s="55">
        <v>40719</v>
      </c>
      <c r="AT486" s="55"/>
      <c r="AU486" s="55"/>
      <c r="AV486" s="55"/>
      <c r="AW486" s="55"/>
      <c r="AX486" s="55">
        <v>40369</v>
      </c>
      <c r="AY486" s="55"/>
      <c r="AZ486" s="55"/>
      <c r="BA486" s="55"/>
      <c r="BB486" s="55"/>
      <c r="BC486" s="55">
        <v>39965</v>
      </c>
      <c r="BD486" s="55">
        <v>40330</v>
      </c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  <c r="CG486" s="55"/>
      <c r="CH486" s="55"/>
      <c r="CI486" s="55"/>
      <c r="CJ486" s="55"/>
      <c r="CK486" s="55"/>
      <c r="CL486" s="55"/>
      <c r="CM486" s="55"/>
      <c r="CN486" s="55"/>
      <c r="CO486" s="55"/>
      <c r="CP486" s="55"/>
      <c r="CQ486" s="55"/>
      <c r="CR486" s="55"/>
      <c r="CS486" s="55"/>
      <c r="CT486" s="55"/>
      <c r="CU486" s="55"/>
      <c r="CV486" s="55"/>
      <c r="CW486" s="55"/>
      <c r="CX486" s="55"/>
      <c r="CY486" s="55"/>
      <c r="CZ486" s="55"/>
      <c r="DA486" s="55"/>
      <c r="DB486" s="55"/>
      <c r="DC486" s="55"/>
      <c r="DD486" s="55"/>
      <c r="DE486" s="55"/>
      <c r="DF486" s="55"/>
      <c r="DG486" s="55"/>
      <c r="DH486" s="55"/>
      <c r="DI486" s="55"/>
      <c r="DJ486" s="55"/>
      <c r="DK486" s="55"/>
      <c r="DL486" s="55">
        <v>39995</v>
      </c>
      <c r="DM486" s="55"/>
      <c r="DN486" s="55"/>
      <c r="DO486" s="55"/>
      <c r="DP486" s="55"/>
      <c r="DQ486" s="55"/>
      <c r="DR486" s="55"/>
      <c r="DS486" s="55"/>
      <c r="DT486" s="55"/>
      <c r="DU486" s="55"/>
      <c r="DV486" s="55"/>
      <c r="DW486" s="55"/>
      <c r="DX486" s="55"/>
      <c r="DY486" s="55"/>
      <c r="DZ486" s="55"/>
      <c r="EA486" s="55"/>
    </row>
    <row r="487" spans="1:131" s="56" customFormat="1" ht="25.5" x14ac:dyDescent="0.2">
      <c r="A487" s="51"/>
      <c r="B487" s="51"/>
      <c r="C487" s="52" t="s">
        <v>1677</v>
      </c>
      <c r="D487" s="52" t="s">
        <v>1678</v>
      </c>
      <c r="E487" s="53"/>
      <c r="F487" s="52" t="s">
        <v>297</v>
      </c>
      <c r="G487" s="51" t="s">
        <v>125</v>
      </c>
      <c r="H487" s="52" t="s">
        <v>133</v>
      </c>
      <c r="I487" s="54">
        <v>5</v>
      </c>
      <c r="J487" s="55"/>
      <c r="K487" s="55"/>
      <c r="L487" s="55">
        <v>45242</v>
      </c>
      <c r="M487" s="55"/>
      <c r="N487" s="55"/>
      <c r="O487" s="55"/>
      <c r="P487" s="55">
        <v>45531</v>
      </c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>
        <v>45242</v>
      </c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>
        <v>45242</v>
      </c>
      <c r="AM487" s="55">
        <v>45242</v>
      </c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  <c r="CG487" s="55"/>
      <c r="CH487" s="55"/>
      <c r="CI487" s="55"/>
      <c r="CJ487" s="55"/>
      <c r="CK487" s="55"/>
      <c r="CL487" s="55"/>
      <c r="CM487" s="55"/>
      <c r="CN487" s="55"/>
      <c r="CO487" s="55"/>
      <c r="CP487" s="55"/>
      <c r="CQ487" s="55"/>
      <c r="CR487" s="55"/>
      <c r="CS487" s="55"/>
      <c r="CT487" s="55"/>
      <c r="CU487" s="55"/>
      <c r="CV487" s="55"/>
      <c r="CW487" s="55"/>
      <c r="CX487" s="55"/>
      <c r="CY487" s="55"/>
      <c r="CZ487" s="55"/>
      <c r="DA487" s="55"/>
      <c r="DB487" s="55"/>
      <c r="DC487" s="55"/>
      <c r="DD487" s="55"/>
      <c r="DE487" s="55"/>
      <c r="DF487" s="55"/>
      <c r="DG487" s="55"/>
      <c r="DH487" s="55"/>
      <c r="DI487" s="55"/>
      <c r="DJ487" s="55"/>
      <c r="DK487" s="55"/>
      <c r="DL487" s="55"/>
      <c r="DM487" s="55"/>
      <c r="DN487" s="55"/>
      <c r="DO487" s="55"/>
      <c r="DP487" s="55"/>
      <c r="DQ487" s="55"/>
      <c r="DR487" s="55"/>
      <c r="DS487" s="55"/>
      <c r="DT487" s="55"/>
      <c r="DU487" s="55"/>
      <c r="DV487" s="55"/>
      <c r="DW487" s="55"/>
      <c r="DX487" s="55"/>
      <c r="DY487" s="55"/>
      <c r="DZ487" s="55"/>
      <c r="EA487" s="55"/>
    </row>
    <row r="488" spans="1:131" s="56" customFormat="1" ht="25.5" x14ac:dyDescent="0.2">
      <c r="A488" s="51">
        <v>2948</v>
      </c>
      <c r="B488" s="51">
        <v>207</v>
      </c>
      <c r="C488" s="52" t="s">
        <v>580</v>
      </c>
      <c r="D488" s="52" t="s">
        <v>1055</v>
      </c>
      <c r="E488" s="53"/>
      <c r="F488" s="52" t="s">
        <v>581</v>
      </c>
      <c r="G488" s="51" t="s">
        <v>142</v>
      </c>
      <c r="H488" s="52" t="s">
        <v>193</v>
      </c>
      <c r="I488" s="54">
        <v>13</v>
      </c>
      <c r="J488" s="55"/>
      <c r="K488" s="55"/>
      <c r="L488" s="55">
        <v>41353</v>
      </c>
      <c r="M488" s="55"/>
      <c r="N488" s="55">
        <v>42925</v>
      </c>
      <c r="O488" s="55"/>
      <c r="P488" s="55"/>
      <c r="Q488" s="55"/>
      <c r="R488" s="55"/>
      <c r="S488" s="55">
        <v>41451</v>
      </c>
      <c r="T488" s="55">
        <v>42135</v>
      </c>
      <c r="U488" s="55"/>
      <c r="V488" s="55">
        <v>42197</v>
      </c>
      <c r="W488" s="55">
        <v>42860</v>
      </c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>
        <v>42197</v>
      </c>
      <c r="AM488" s="55">
        <v>42197</v>
      </c>
      <c r="AN488" s="55">
        <v>42197</v>
      </c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  <c r="CF488" s="55"/>
      <c r="CG488" s="55"/>
      <c r="CH488" s="55"/>
      <c r="CI488" s="55"/>
      <c r="CJ488" s="55"/>
      <c r="CK488" s="55"/>
      <c r="CL488" s="55"/>
      <c r="CM488" s="55"/>
      <c r="CN488" s="55"/>
      <c r="CO488" s="55"/>
      <c r="CP488" s="55"/>
      <c r="CQ488" s="55"/>
      <c r="CR488" s="55"/>
      <c r="CS488" s="55"/>
      <c r="CT488" s="55"/>
      <c r="CU488" s="55"/>
      <c r="CV488" s="55"/>
      <c r="CW488" s="55"/>
      <c r="CX488" s="55"/>
      <c r="CY488" s="55">
        <v>41418</v>
      </c>
      <c r="CZ488" s="55"/>
      <c r="DA488" s="55"/>
      <c r="DB488" s="55"/>
      <c r="DC488" s="55"/>
      <c r="DD488" s="55"/>
      <c r="DE488" s="55"/>
      <c r="DF488" s="55"/>
      <c r="DG488" s="55"/>
      <c r="DH488" s="55"/>
      <c r="DI488" s="55"/>
      <c r="DJ488" s="55"/>
      <c r="DK488" s="55"/>
      <c r="DL488" s="55"/>
      <c r="DM488" s="55"/>
      <c r="DN488" s="55"/>
      <c r="DO488" s="55"/>
      <c r="DP488" s="55"/>
      <c r="DQ488" s="55"/>
      <c r="DR488" s="55"/>
      <c r="DS488" s="55"/>
      <c r="DT488" s="55"/>
      <c r="DU488" s="55"/>
      <c r="DV488" s="55"/>
      <c r="DW488" s="55"/>
      <c r="DX488" s="55"/>
      <c r="DY488" s="55"/>
      <c r="DZ488" s="55"/>
      <c r="EA488" s="55"/>
    </row>
    <row r="489" spans="1:131" s="56" customFormat="1" x14ac:dyDescent="0.2">
      <c r="A489" s="51"/>
      <c r="B489" s="51">
        <v>188</v>
      </c>
      <c r="C489" s="52" t="s">
        <v>1496</v>
      </c>
      <c r="D489" s="52" t="s">
        <v>518</v>
      </c>
      <c r="E489" s="53"/>
      <c r="F489" s="52" t="s">
        <v>1497</v>
      </c>
      <c r="G489" s="51" t="s">
        <v>159</v>
      </c>
      <c r="H489" s="52" t="s">
        <v>1498</v>
      </c>
      <c r="I489" s="54">
        <v>7</v>
      </c>
      <c r="J489" s="55"/>
      <c r="K489" s="55"/>
      <c r="L489" s="55">
        <v>44070</v>
      </c>
      <c r="M489" s="55"/>
      <c r="N489" s="55"/>
      <c r="O489" s="55"/>
      <c r="P489" s="55">
        <v>44396</v>
      </c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>
        <v>44018</v>
      </c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>
        <v>44034</v>
      </c>
      <c r="AM489" s="55">
        <v>44034</v>
      </c>
      <c r="AN489" s="55">
        <v>44034</v>
      </c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>
        <v>44057</v>
      </c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  <c r="CF489" s="55"/>
      <c r="CG489" s="55"/>
      <c r="CH489" s="55"/>
      <c r="CI489" s="55"/>
      <c r="CJ489" s="55"/>
      <c r="CK489" s="55"/>
      <c r="CL489" s="55"/>
      <c r="CM489" s="55"/>
      <c r="CN489" s="55"/>
      <c r="CO489" s="55"/>
      <c r="CP489" s="55"/>
      <c r="CQ489" s="55"/>
      <c r="CR489" s="55"/>
      <c r="CS489" s="55"/>
      <c r="CT489" s="55"/>
      <c r="CU489" s="55"/>
      <c r="CV489" s="55"/>
      <c r="CW489" s="55"/>
      <c r="CX489" s="55"/>
      <c r="CY489" s="55"/>
      <c r="CZ489" s="55"/>
      <c r="DA489" s="55"/>
      <c r="DB489" s="55"/>
      <c r="DC489" s="55"/>
      <c r="DD489" s="55"/>
      <c r="DE489" s="55"/>
      <c r="DF489" s="55"/>
      <c r="DG489" s="55"/>
      <c r="DH489" s="55"/>
      <c r="DI489" s="55"/>
      <c r="DJ489" s="55"/>
      <c r="DK489" s="55"/>
      <c r="DL489" s="55"/>
      <c r="DM489" s="55"/>
      <c r="DN489" s="55"/>
      <c r="DO489" s="55"/>
      <c r="DP489" s="55"/>
      <c r="DQ489" s="55"/>
      <c r="DR489" s="55"/>
      <c r="DS489" s="55"/>
      <c r="DT489" s="55"/>
      <c r="DU489" s="55"/>
      <c r="DV489" s="55"/>
      <c r="DW489" s="55"/>
      <c r="DX489" s="55">
        <v>43931</v>
      </c>
      <c r="DY489" s="55"/>
      <c r="DZ489" s="55"/>
      <c r="EA489" s="55"/>
    </row>
    <row r="490" spans="1:131" s="56" customFormat="1" x14ac:dyDescent="0.2">
      <c r="A490" s="51"/>
      <c r="B490" s="51">
        <v>188</v>
      </c>
      <c r="C490" s="52" t="s">
        <v>1496</v>
      </c>
      <c r="D490" s="52" t="s">
        <v>518</v>
      </c>
      <c r="E490" s="53"/>
      <c r="F490" s="52" t="s">
        <v>198</v>
      </c>
      <c r="G490" s="51" t="s">
        <v>159</v>
      </c>
      <c r="H490" s="52"/>
      <c r="I490" s="54"/>
      <c r="J490" s="55"/>
      <c r="K490" s="55"/>
      <c r="L490" s="55"/>
      <c r="M490" s="55"/>
      <c r="N490" s="55"/>
      <c r="O490" s="55"/>
      <c r="P490" s="55">
        <v>44396</v>
      </c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  <c r="CF490" s="55"/>
      <c r="CG490" s="55"/>
      <c r="CH490" s="55"/>
      <c r="CI490" s="55"/>
      <c r="CJ490" s="55"/>
      <c r="CK490" s="55"/>
      <c r="CL490" s="55"/>
      <c r="CM490" s="55"/>
      <c r="CN490" s="55"/>
      <c r="CO490" s="55"/>
      <c r="CP490" s="55"/>
      <c r="CQ490" s="55"/>
      <c r="CR490" s="55"/>
      <c r="CS490" s="55"/>
      <c r="CT490" s="55"/>
      <c r="CU490" s="55"/>
      <c r="CV490" s="55"/>
      <c r="CW490" s="55"/>
      <c r="CX490" s="55"/>
      <c r="CY490" s="55"/>
      <c r="CZ490" s="55"/>
      <c r="DA490" s="55"/>
      <c r="DB490" s="55"/>
      <c r="DC490" s="55"/>
      <c r="DD490" s="55"/>
      <c r="DE490" s="55"/>
      <c r="DF490" s="55"/>
      <c r="DG490" s="55"/>
      <c r="DH490" s="55"/>
      <c r="DI490" s="55"/>
      <c r="DJ490" s="55"/>
      <c r="DK490" s="55"/>
      <c r="DL490" s="55"/>
      <c r="DM490" s="55"/>
      <c r="DN490" s="55"/>
      <c r="DO490" s="55"/>
      <c r="DP490" s="55"/>
      <c r="DQ490" s="55"/>
      <c r="DR490" s="55"/>
      <c r="DS490" s="55"/>
      <c r="DT490" s="55"/>
      <c r="DU490" s="55"/>
      <c r="DV490" s="55"/>
      <c r="DW490" s="55"/>
      <c r="DX490" s="55"/>
      <c r="DY490" s="55"/>
      <c r="DZ490" s="55"/>
      <c r="EA490" s="55"/>
    </row>
    <row r="491" spans="1:131" s="56" customFormat="1" x14ac:dyDescent="0.2">
      <c r="A491" s="51">
        <v>9999</v>
      </c>
      <c r="B491" s="51">
        <v>217</v>
      </c>
      <c r="C491" s="52" t="s">
        <v>582</v>
      </c>
      <c r="D491" s="52" t="s">
        <v>518</v>
      </c>
      <c r="E491" s="53"/>
      <c r="F491" s="52" t="s">
        <v>144</v>
      </c>
      <c r="G491" s="51" t="s">
        <v>112</v>
      </c>
      <c r="H491" s="52" t="s">
        <v>401</v>
      </c>
      <c r="I491" s="54">
        <v>42</v>
      </c>
      <c r="J491" s="55"/>
      <c r="K491" s="55"/>
      <c r="L491" s="55">
        <v>39995</v>
      </c>
      <c r="M491" s="55"/>
      <c r="N491" s="55">
        <v>39995</v>
      </c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>
        <v>39995</v>
      </c>
      <c r="AB491" s="55">
        <v>40369</v>
      </c>
      <c r="AC491" s="55">
        <v>41110</v>
      </c>
      <c r="AD491" s="55"/>
      <c r="AE491" s="55"/>
      <c r="AF491" s="55"/>
      <c r="AG491" s="55"/>
      <c r="AH491" s="55">
        <v>41473</v>
      </c>
      <c r="AI491" s="55"/>
      <c r="AJ491" s="55"/>
      <c r="AK491" s="55"/>
      <c r="AL491" s="55">
        <v>39995</v>
      </c>
      <c r="AM491" s="55">
        <v>39995</v>
      </c>
      <c r="AN491" s="55">
        <v>39995</v>
      </c>
      <c r="AO491" s="55">
        <v>40737</v>
      </c>
      <c r="AP491" s="55">
        <v>40737</v>
      </c>
      <c r="AQ491" s="55"/>
      <c r="AR491" s="55"/>
      <c r="AS491" s="55">
        <v>40737</v>
      </c>
      <c r="AT491" s="55"/>
      <c r="AU491" s="55"/>
      <c r="AV491" s="55"/>
      <c r="AW491" s="55"/>
      <c r="AX491" s="55">
        <v>39995</v>
      </c>
      <c r="AY491" s="55">
        <v>40369</v>
      </c>
      <c r="AZ491" s="55">
        <v>41106</v>
      </c>
      <c r="BA491" s="55">
        <v>42200</v>
      </c>
      <c r="BB491" s="55">
        <v>40737</v>
      </c>
      <c r="BC491" s="55">
        <v>40369</v>
      </c>
      <c r="BD491" s="55">
        <v>40369</v>
      </c>
      <c r="BE491" s="55">
        <v>40369</v>
      </c>
      <c r="BF491" s="55"/>
      <c r="BG491" s="55">
        <v>40737</v>
      </c>
      <c r="BH491" s="55">
        <v>41838</v>
      </c>
      <c r="BI491" s="55">
        <v>41838</v>
      </c>
      <c r="BJ491" s="55">
        <v>41108</v>
      </c>
      <c r="BK491" s="55">
        <v>41473</v>
      </c>
      <c r="BL491" s="55"/>
      <c r="BM491" s="55"/>
      <c r="BN491" s="55"/>
      <c r="BO491" s="55">
        <v>41473</v>
      </c>
      <c r="BP491" s="55">
        <v>42566</v>
      </c>
      <c r="BQ491" s="55"/>
      <c r="BR491" s="55"/>
      <c r="BS491" s="55"/>
      <c r="BT491" s="55">
        <v>41110</v>
      </c>
      <c r="BU491" s="55"/>
      <c r="BV491" s="55"/>
      <c r="BW491" s="55"/>
      <c r="BX491" s="55"/>
      <c r="BY491" s="55"/>
      <c r="BZ491" s="55"/>
      <c r="CA491" s="55">
        <v>42201</v>
      </c>
      <c r="CB491" s="55"/>
      <c r="CC491" s="55"/>
      <c r="CD491" s="55"/>
      <c r="CE491" s="55">
        <v>42200</v>
      </c>
      <c r="CF491" s="55"/>
      <c r="CG491" s="55"/>
      <c r="CH491" s="55">
        <v>40737</v>
      </c>
      <c r="CI491" s="55"/>
      <c r="CJ491" s="55"/>
      <c r="CK491" s="55">
        <v>40369</v>
      </c>
      <c r="CL491" s="55"/>
      <c r="CM491" s="55"/>
      <c r="CN491" s="55"/>
      <c r="CO491" s="55"/>
      <c r="CP491" s="55">
        <v>42202</v>
      </c>
      <c r="CQ491" s="55">
        <v>42202</v>
      </c>
      <c r="CR491" s="55"/>
      <c r="CS491" s="55"/>
      <c r="CT491" s="55"/>
      <c r="CU491" s="55"/>
      <c r="CV491" s="55"/>
      <c r="CW491" s="55"/>
      <c r="CX491" s="55">
        <v>41838</v>
      </c>
      <c r="CY491" s="55">
        <v>41209</v>
      </c>
      <c r="CZ491" s="55"/>
      <c r="DA491" s="55">
        <v>41107</v>
      </c>
      <c r="DB491" s="55">
        <v>41473</v>
      </c>
      <c r="DC491" s="55"/>
      <c r="DD491" s="55"/>
      <c r="DE491" s="55"/>
      <c r="DF491" s="55"/>
      <c r="DG491" s="55"/>
      <c r="DH491" s="55"/>
      <c r="DI491" s="55"/>
      <c r="DJ491" s="55"/>
      <c r="DK491" s="55"/>
      <c r="DL491" s="55">
        <v>39995</v>
      </c>
      <c r="DM491" s="55"/>
      <c r="DN491" s="55"/>
      <c r="DO491" s="55">
        <v>40737</v>
      </c>
      <c r="DP491" s="55"/>
      <c r="DQ491" s="55"/>
      <c r="DR491" s="55"/>
      <c r="DS491" s="55"/>
      <c r="DT491" s="55"/>
      <c r="DU491" s="55"/>
      <c r="DV491" s="55"/>
      <c r="DW491" s="55"/>
      <c r="DX491" s="55">
        <v>41838</v>
      </c>
      <c r="DY491" s="55">
        <v>41836</v>
      </c>
      <c r="DZ491" s="55"/>
      <c r="EA491" s="55"/>
    </row>
    <row r="492" spans="1:131" s="56" customFormat="1" x14ac:dyDescent="0.2">
      <c r="A492" s="51">
        <v>5010</v>
      </c>
      <c r="B492" s="51">
        <v>119</v>
      </c>
      <c r="C492" s="52" t="s">
        <v>1056</v>
      </c>
      <c r="D492" s="52" t="s">
        <v>162</v>
      </c>
      <c r="E492" s="52"/>
      <c r="F492" s="52" t="s">
        <v>1057</v>
      </c>
      <c r="G492" s="59" t="s">
        <v>125</v>
      </c>
      <c r="H492" s="52" t="s">
        <v>1058</v>
      </c>
      <c r="I492" s="54">
        <v>6</v>
      </c>
      <c r="J492" s="55"/>
      <c r="K492" s="55"/>
      <c r="L492" s="55">
        <v>42322</v>
      </c>
      <c r="M492" s="55"/>
      <c r="N492" s="55">
        <v>42413</v>
      </c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>
        <v>42322</v>
      </c>
      <c r="AY492" s="55">
        <v>43049</v>
      </c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  <c r="CF492" s="55"/>
      <c r="CG492" s="55"/>
      <c r="CH492" s="55"/>
      <c r="CI492" s="55"/>
      <c r="CJ492" s="55"/>
      <c r="CK492" s="55"/>
      <c r="CL492" s="55"/>
      <c r="CM492" s="55"/>
      <c r="CN492" s="55"/>
      <c r="CO492" s="55">
        <v>43414</v>
      </c>
      <c r="CP492" s="55"/>
      <c r="CQ492" s="55"/>
      <c r="CR492" s="55"/>
      <c r="CS492" s="55"/>
      <c r="CT492" s="55"/>
      <c r="CU492" s="55"/>
      <c r="CV492" s="55"/>
      <c r="CW492" s="55"/>
      <c r="CX492" s="55"/>
      <c r="CY492" s="55">
        <v>43240</v>
      </c>
      <c r="CZ492" s="55"/>
      <c r="DA492" s="55"/>
      <c r="DB492" s="55"/>
      <c r="DC492" s="55">
        <v>43366</v>
      </c>
      <c r="DD492" s="55"/>
      <c r="DE492" s="55"/>
      <c r="DF492" s="55"/>
      <c r="DG492" s="55"/>
      <c r="DH492" s="55"/>
      <c r="DI492" s="55"/>
      <c r="DJ492" s="55"/>
      <c r="DK492" s="55"/>
      <c r="DL492" s="55"/>
      <c r="DM492" s="55"/>
      <c r="DN492" s="55"/>
      <c r="DO492" s="55"/>
      <c r="DP492" s="55"/>
      <c r="DQ492" s="55"/>
      <c r="DR492" s="55"/>
      <c r="DS492" s="55"/>
      <c r="DT492" s="55"/>
      <c r="DU492" s="55"/>
      <c r="DV492" s="55"/>
      <c r="DW492" s="55"/>
      <c r="DX492" s="55"/>
      <c r="DY492" s="55"/>
      <c r="DZ492" s="55"/>
      <c r="EA492" s="55"/>
    </row>
    <row r="493" spans="1:131" s="56" customFormat="1" x14ac:dyDescent="0.2">
      <c r="A493" s="51">
        <v>3722</v>
      </c>
      <c r="B493" s="51"/>
      <c r="C493" s="60" t="s">
        <v>755</v>
      </c>
      <c r="D493" s="52" t="s">
        <v>670</v>
      </c>
      <c r="E493" s="53"/>
      <c r="F493" s="52" t="s">
        <v>855</v>
      </c>
      <c r="G493" s="51" t="s">
        <v>567</v>
      </c>
      <c r="H493" s="52" t="s">
        <v>856</v>
      </c>
      <c r="I493" s="54">
        <v>7</v>
      </c>
      <c r="J493" s="55"/>
      <c r="K493" s="55"/>
      <c r="L493" s="55">
        <v>41958</v>
      </c>
      <c r="M493" s="55"/>
      <c r="N493" s="55">
        <v>41959</v>
      </c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>
        <v>41958</v>
      </c>
      <c r="AB493" s="55">
        <v>43056</v>
      </c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>
        <v>41958</v>
      </c>
      <c r="AQ493" s="55"/>
      <c r="AR493" s="55"/>
      <c r="AS493" s="55"/>
      <c r="AT493" s="55"/>
      <c r="AU493" s="55"/>
      <c r="AV493" s="55"/>
      <c r="AW493" s="55"/>
      <c r="AX493" s="55">
        <v>41959</v>
      </c>
      <c r="AY493" s="55"/>
      <c r="AZ493" s="55"/>
      <c r="BA493" s="55"/>
      <c r="BB493" s="55"/>
      <c r="BC493" s="55">
        <v>43049</v>
      </c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  <c r="CG493" s="55"/>
      <c r="CH493" s="55"/>
      <c r="CI493" s="55"/>
      <c r="CJ493" s="55"/>
      <c r="CK493" s="55"/>
      <c r="CL493" s="55"/>
      <c r="CM493" s="55"/>
      <c r="CN493" s="55"/>
      <c r="CO493" s="55"/>
      <c r="CP493" s="55"/>
      <c r="CQ493" s="55"/>
      <c r="CR493" s="55"/>
      <c r="CS493" s="55"/>
      <c r="CT493" s="55"/>
      <c r="CU493" s="55"/>
      <c r="CV493" s="55"/>
      <c r="CW493" s="55"/>
      <c r="CX493" s="55"/>
      <c r="CY493" s="55"/>
      <c r="CZ493" s="55"/>
      <c r="DA493" s="55"/>
      <c r="DB493" s="55"/>
      <c r="DC493" s="55"/>
      <c r="DD493" s="55"/>
      <c r="DE493" s="55"/>
      <c r="DF493" s="55"/>
      <c r="DG493" s="55"/>
      <c r="DH493" s="55"/>
      <c r="DI493" s="55"/>
      <c r="DJ493" s="55"/>
      <c r="DK493" s="55"/>
      <c r="DL493" s="55"/>
      <c r="DM493" s="55"/>
      <c r="DN493" s="55"/>
      <c r="DO493" s="55"/>
      <c r="DP493" s="55"/>
      <c r="DQ493" s="55"/>
      <c r="DR493" s="55"/>
      <c r="DS493" s="55"/>
      <c r="DT493" s="55"/>
      <c r="DU493" s="55"/>
      <c r="DV493" s="55"/>
      <c r="DW493" s="55"/>
      <c r="DX493" s="55"/>
      <c r="DY493" s="55"/>
      <c r="DZ493" s="55"/>
      <c r="EA493" s="55"/>
    </row>
    <row r="494" spans="1:131" s="56" customFormat="1" ht="25.5" x14ac:dyDescent="0.2">
      <c r="A494" s="51">
        <v>3421</v>
      </c>
      <c r="B494" s="51">
        <v>222</v>
      </c>
      <c r="C494" s="60" t="s">
        <v>584</v>
      </c>
      <c r="D494" s="52" t="s">
        <v>1059</v>
      </c>
      <c r="E494" s="53"/>
      <c r="F494" s="52" t="s">
        <v>585</v>
      </c>
      <c r="G494" s="51" t="s">
        <v>311</v>
      </c>
      <c r="H494" s="52" t="s">
        <v>113</v>
      </c>
      <c r="I494" s="54">
        <v>1</v>
      </c>
      <c r="J494" s="55"/>
      <c r="K494" s="55"/>
      <c r="L494" s="55">
        <v>41698</v>
      </c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  <c r="CG494" s="55"/>
      <c r="CH494" s="55"/>
      <c r="CI494" s="55"/>
      <c r="CJ494" s="55"/>
      <c r="CK494" s="55"/>
      <c r="CL494" s="55"/>
      <c r="CM494" s="55"/>
      <c r="CN494" s="55"/>
      <c r="CO494" s="55"/>
      <c r="CP494" s="55"/>
      <c r="CQ494" s="55"/>
      <c r="CR494" s="55"/>
      <c r="CS494" s="55"/>
      <c r="CT494" s="55"/>
      <c r="CU494" s="55"/>
      <c r="CV494" s="55"/>
      <c r="CW494" s="55"/>
      <c r="CX494" s="55"/>
      <c r="CY494" s="55"/>
      <c r="CZ494" s="55"/>
      <c r="DA494" s="55"/>
      <c r="DB494" s="55"/>
      <c r="DC494" s="55"/>
      <c r="DD494" s="55"/>
      <c r="DE494" s="55"/>
      <c r="DF494" s="55"/>
      <c r="DG494" s="55"/>
      <c r="DH494" s="55"/>
      <c r="DI494" s="55"/>
      <c r="DJ494" s="55"/>
      <c r="DK494" s="55"/>
      <c r="DL494" s="55"/>
      <c r="DM494" s="55"/>
      <c r="DN494" s="55"/>
      <c r="DO494" s="55"/>
      <c r="DP494" s="55"/>
      <c r="DQ494" s="55"/>
      <c r="DR494" s="55"/>
      <c r="DS494" s="55"/>
      <c r="DT494" s="55"/>
      <c r="DU494" s="55"/>
      <c r="DV494" s="55"/>
      <c r="DW494" s="55"/>
      <c r="DX494" s="55"/>
      <c r="DY494" s="55"/>
      <c r="DZ494" s="55"/>
      <c r="EA494" s="55"/>
    </row>
    <row r="495" spans="1:131" s="56" customFormat="1" ht="25.5" x14ac:dyDescent="0.2">
      <c r="A495" s="51"/>
      <c r="B495" s="51"/>
      <c r="C495" s="52" t="s">
        <v>1226</v>
      </c>
      <c r="D495" s="52" t="s">
        <v>1227</v>
      </c>
      <c r="E495" s="53"/>
      <c r="F495" s="52" t="s">
        <v>1228</v>
      </c>
      <c r="G495" s="51" t="s">
        <v>112</v>
      </c>
      <c r="H495" s="52" t="s">
        <v>1229</v>
      </c>
      <c r="I495" s="54">
        <v>8</v>
      </c>
      <c r="J495" s="55"/>
      <c r="K495" s="55"/>
      <c r="L495" s="55">
        <v>42649</v>
      </c>
      <c r="M495" s="55"/>
      <c r="N495" s="55"/>
      <c r="O495" s="55"/>
      <c r="P495" s="55"/>
      <c r="Q495" s="55"/>
      <c r="R495" s="55"/>
      <c r="S495" s="55">
        <v>42862</v>
      </c>
      <c r="T495" s="55">
        <v>42875</v>
      </c>
      <c r="U495" s="55">
        <v>42875</v>
      </c>
      <c r="V495" s="55">
        <v>42666</v>
      </c>
      <c r="W495" s="55">
        <v>42750</v>
      </c>
      <c r="X495" s="55">
        <v>42777</v>
      </c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  <c r="CF495" s="55"/>
      <c r="CG495" s="55"/>
      <c r="CH495" s="55"/>
      <c r="CI495" s="55"/>
      <c r="CJ495" s="55"/>
      <c r="CK495" s="55">
        <v>42750</v>
      </c>
      <c r="CL495" s="55"/>
      <c r="CM495" s="55"/>
      <c r="CN495" s="55"/>
      <c r="CO495" s="55"/>
      <c r="CP495" s="55"/>
      <c r="CQ495" s="55"/>
      <c r="CR495" s="55"/>
      <c r="CS495" s="55"/>
      <c r="CT495" s="55"/>
      <c r="CU495" s="55"/>
      <c r="CV495" s="55"/>
      <c r="CW495" s="55"/>
      <c r="CX495" s="55"/>
      <c r="CY495" s="55"/>
      <c r="CZ495" s="55"/>
      <c r="DA495" s="55"/>
      <c r="DB495" s="55"/>
      <c r="DC495" s="55"/>
      <c r="DD495" s="55"/>
      <c r="DE495" s="55"/>
      <c r="DF495" s="55"/>
      <c r="DG495" s="55"/>
      <c r="DH495" s="55"/>
      <c r="DI495" s="55"/>
      <c r="DJ495" s="55"/>
      <c r="DK495" s="55"/>
      <c r="DL495" s="55"/>
      <c r="DM495" s="55"/>
      <c r="DN495" s="55"/>
      <c r="DO495" s="55"/>
      <c r="DP495" s="55"/>
      <c r="DQ495" s="55"/>
      <c r="DR495" s="55"/>
      <c r="DS495" s="55"/>
      <c r="DT495" s="55"/>
      <c r="DU495" s="55"/>
      <c r="DV495" s="55"/>
      <c r="DW495" s="55"/>
      <c r="DX495" s="55"/>
      <c r="DY495" s="55"/>
      <c r="DZ495" s="55"/>
      <c r="EA495" s="55"/>
    </row>
    <row r="496" spans="1:131" s="56" customFormat="1" ht="25.5" x14ac:dyDescent="0.2">
      <c r="A496" s="51">
        <v>2968</v>
      </c>
      <c r="B496" s="51">
        <v>217</v>
      </c>
      <c r="C496" s="52" t="s">
        <v>586</v>
      </c>
      <c r="D496" s="52" t="s">
        <v>405</v>
      </c>
      <c r="E496" s="53"/>
      <c r="F496" s="52" t="s">
        <v>1464</v>
      </c>
      <c r="G496" s="51" t="s">
        <v>112</v>
      </c>
      <c r="H496" s="52" t="s">
        <v>133</v>
      </c>
      <c r="I496" s="54">
        <v>19</v>
      </c>
      <c r="J496" s="55"/>
      <c r="K496" s="55"/>
      <c r="L496" s="55">
        <v>43949</v>
      </c>
      <c r="M496" s="55"/>
      <c r="N496" s="55">
        <v>44396</v>
      </c>
      <c r="O496" s="55"/>
      <c r="P496" s="55">
        <v>44803</v>
      </c>
      <c r="Q496" s="55"/>
      <c r="R496" s="55"/>
      <c r="S496" s="55">
        <v>44010</v>
      </c>
      <c r="T496" s="55">
        <v>44010</v>
      </c>
      <c r="U496" s="55">
        <v>44383</v>
      </c>
      <c r="V496" s="55">
        <v>44660</v>
      </c>
      <c r="W496" s="55">
        <v>44803</v>
      </c>
      <c r="X496" s="55"/>
      <c r="Y496" s="55"/>
      <c r="Z496" s="55"/>
      <c r="AA496" s="55">
        <v>44429</v>
      </c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>
        <v>44008</v>
      </c>
      <c r="AY496" s="55">
        <v>44429</v>
      </c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>
        <v>44803</v>
      </c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  <c r="CC496" s="55"/>
      <c r="CD496" s="55"/>
      <c r="CE496" s="55"/>
      <c r="CF496" s="55"/>
      <c r="CG496" s="55"/>
      <c r="CH496" s="55"/>
      <c r="CI496" s="55"/>
      <c r="CJ496" s="55"/>
      <c r="CK496" s="55"/>
      <c r="CL496" s="55"/>
      <c r="CM496" s="55"/>
      <c r="CN496" s="55"/>
      <c r="CO496" s="55"/>
      <c r="CP496" s="55"/>
      <c r="CQ496" s="55"/>
      <c r="CR496" s="55"/>
      <c r="CS496" s="55"/>
      <c r="CT496" s="55"/>
      <c r="CU496" s="55"/>
      <c r="CV496" s="55"/>
      <c r="CW496" s="55"/>
      <c r="CX496" s="55"/>
      <c r="CY496" s="55">
        <v>44264</v>
      </c>
      <c r="CZ496" s="55"/>
      <c r="DA496" s="55">
        <v>44066</v>
      </c>
      <c r="DB496" s="55">
        <v>44318</v>
      </c>
      <c r="DC496" s="55">
        <v>44264</v>
      </c>
      <c r="DD496" s="55"/>
      <c r="DE496" s="55"/>
      <c r="DF496" s="55"/>
      <c r="DG496" s="55"/>
      <c r="DH496" s="55">
        <v>44803</v>
      </c>
      <c r="DI496" s="55">
        <v>44174</v>
      </c>
      <c r="DJ496" s="55"/>
      <c r="DK496" s="55"/>
      <c r="DL496" s="55">
        <v>44803</v>
      </c>
      <c r="DM496" s="55"/>
      <c r="DN496" s="55"/>
      <c r="DO496" s="55"/>
      <c r="DP496" s="55"/>
      <c r="DQ496" s="55"/>
      <c r="DR496" s="55"/>
      <c r="DS496" s="55"/>
      <c r="DT496" s="55"/>
      <c r="DU496" s="55"/>
      <c r="DV496" s="55"/>
      <c r="DW496" s="55"/>
      <c r="DX496" s="55">
        <v>44803</v>
      </c>
      <c r="DY496" s="55"/>
      <c r="DZ496" s="55"/>
      <c r="EA496" s="55"/>
    </row>
    <row r="497" spans="1:131" s="56" customFormat="1" ht="25.5" x14ac:dyDescent="0.2">
      <c r="A497" s="51">
        <v>2968</v>
      </c>
      <c r="B497" s="51">
        <v>217</v>
      </c>
      <c r="C497" s="52" t="s">
        <v>586</v>
      </c>
      <c r="D497" s="52" t="s">
        <v>405</v>
      </c>
      <c r="E497" s="53"/>
      <c r="F497" s="52" t="s">
        <v>391</v>
      </c>
      <c r="G497" s="51" t="s">
        <v>112</v>
      </c>
      <c r="H497" s="52" t="s">
        <v>133</v>
      </c>
      <c r="I497" s="54">
        <v>50</v>
      </c>
      <c r="J497" s="55"/>
      <c r="K497" s="55"/>
      <c r="L497" s="55">
        <v>40369</v>
      </c>
      <c r="M497" s="55"/>
      <c r="N497" s="55">
        <v>40737</v>
      </c>
      <c r="O497" s="55">
        <v>41956</v>
      </c>
      <c r="P497" s="55"/>
      <c r="Q497" s="55"/>
      <c r="R497" s="55"/>
      <c r="S497" s="55">
        <v>40737</v>
      </c>
      <c r="T497" s="55">
        <v>41940</v>
      </c>
      <c r="U497" s="55">
        <v>42212</v>
      </c>
      <c r="V497" s="55">
        <v>42936</v>
      </c>
      <c r="W497" s="55"/>
      <c r="X497" s="55"/>
      <c r="Y497" s="55">
        <v>42565</v>
      </c>
      <c r="Z497" s="55"/>
      <c r="AA497" s="55">
        <v>40369</v>
      </c>
      <c r="AB497" s="55">
        <v>40369</v>
      </c>
      <c r="AC497" s="55">
        <v>40369</v>
      </c>
      <c r="AD497" s="55">
        <v>41837</v>
      </c>
      <c r="AE497" s="55">
        <v>42202</v>
      </c>
      <c r="AF497" s="55">
        <v>41110</v>
      </c>
      <c r="AG497" s="55"/>
      <c r="AH497" s="55">
        <v>41473</v>
      </c>
      <c r="AI497" s="55"/>
      <c r="AJ497" s="55"/>
      <c r="AK497" s="55">
        <v>42565</v>
      </c>
      <c r="AL497" s="55">
        <v>40737</v>
      </c>
      <c r="AM497" s="55">
        <v>40737</v>
      </c>
      <c r="AN497" s="55">
        <v>40737</v>
      </c>
      <c r="AO497" s="55">
        <v>40737</v>
      </c>
      <c r="AP497" s="55">
        <v>40737</v>
      </c>
      <c r="AQ497" s="55"/>
      <c r="AR497" s="55"/>
      <c r="AS497" s="55"/>
      <c r="AT497" s="55"/>
      <c r="AU497" s="55"/>
      <c r="AV497" s="55"/>
      <c r="AW497" s="55"/>
      <c r="AX497" s="55">
        <v>40737</v>
      </c>
      <c r="AY497" s="55">
        <v>40737</v>
      </c>
      <c r="AZ497" s="55"/>
      <c r="BA497" s="55"/>
      <c r="BB497" s="55"/>
      <c r="BC497" s="55">
        <v>40737</v>
      </c>
      <c r="BD497" s="55">
        <v>40737</v>
      </c>
      <c r="BE497" s="55"/>
      <c r="BF497" s="55"/>
      <c r="BG497" s="55"/>
      <c r="BH497" s="55"/>
      <c r="BI497" s="55"/>
      <c r="BJ497" s="55">
        <v>41108</v>
      </c>
      <c r="BK497" s="55">
        <v>42385</v>
      </c>
      <c r="BL497" s="55"/>
      <c r="BM497" s="55"/>
      <c r="BN497" s="55"/>
      <c r="BO497" s="55">
        <v>41473</v>
      </c>
      <c r="BP497" s="55">
        <v>43519</v>
      </c>
      <c r="BQ497" s="55"/>
      <c r="BR497" s="55"/>
      <c r="BS497" s="55"/>
      <c r="BT497" s="55">
        <v>41110</v>
      </c>
      <c r="BU497" s="55"/>
      <c r="BV497" s="55"/>
      <c r="BW497" s="55"/>
      <c r="BX497" s="55"/>
      <c r="BY497" s="55"/>
      <c r="BZ497" s="55"/>
      <c r="CA497" s="55">
        <v>42202</v>
      </c>
      <c r="CB497" s="55"/>
      <c r="CC497" s="55"/>
      <c r="CD497" s="55"/>
      <c r="CE497" s="55">
        <v>41109</v>
      </c>
      <c r="CF497" s="55"/>
      <c r="CG497" s="55"/>
      <c r="CH497" s="55">
        <v>41108</v>
      </c>
      <c r="CI497" s="55">
        <v>42694</v>
      </c>
      <c r="CJ497" s="55">
        <v>43549</v>
      </c>
      <c r="CK497" s="55">
        <v>40737</v>
      </c>
      <c r="CL497" s="55">
        <v>41332</v>
      </c>
      <c r="CM497" s="55">
        <v>42212</v>
      </c>
      <c r="CN497" s="55"/>
      <c r="CO497" s="55"/>
      <c r="CP497" s="55"/>
      <c r="CQ497" s="55"/>
      <c r="CR497" s="55"/>
      <c r="CS497" s="55">
        <v>42935</v>
      </c>
      <c r="CT497" s="55">
        <v>41559</v>
      </c>
      <c r="CU497" s="55"/>
      <c r="CV497" s="55"/>
      <c r="CW497" s="55"/>
      <c r="CX497" s="55"/>
      <c r="CY497" s="55">
        <v>41154</v>
      </c>
      <c r="CZ497" s="55">
        <v>42749</v>
      </c>
      <c r="DA497" s="55">
        <v>41107</v>
      </c>
      <c r="DB497" s="55">
        <v>41473</v>
      </c>
      <c r="DC497" s="55">
        <v>41559</v>
      </c>
      <c r="DD497" s="55">
        <v>42934</v>
      </c>
      <c r="DE497" s="55">
        <v>42200</v>
      </c>
      <c r="DF497" s="55"/>
      <c r="DG497" s="55">
        <v>42935</v>
      </c>
      <c r="DH497" s="55">
        <v>42936</v>
      </c>
      <c r="DI497" s="55"/>
      <c r="DJ497" s="55"/>
      <c r="DK497" s="55"/>
      <c r="DL497" s="55"/>
      <c r="DM497" s="55"/>
      <c r="DN497" s="55"/>
      <c r="DO497" s="55"/>
      <c r="DP497" s="55"/>
      <c r="DQ497" s="55"/>
      <c r="DR497" s="55"/>
      <c r="DS497" s="55"/>
      <c r="DT497" s="55"/>
      <c r="DU497" s="55"/>
      <c r="DV497" s="55"/>
      <c r="DW497" s="55"/>
      <c r="DX497" s="55">
        <v>41838</v>
      </c>
      <c r="DY497" s="55"/>
      <c r="DZ497" s="55"/>
      <c r="EA497" s="55"/>
    </row>
    <row r="498" spans="1:131" s="56" customFormat="1" ht="25.5" x14ac:dyDescent="0.2">
      <c r="A498" s="51"/>
      <c r="B498" s="51"/>
      <c r="C498" s="52" t="s">
        <v>1308</v>
      </c>
      <c r="D498" s="52" t="s">
        <v>1309</v>
      </c>
      <c r="E498" s="53"/>
      <c r="F498" s="52" t="s">
        <v>282</v>
      </c>
      <c r="G498" s="51" t="s">
        <v>145</v>
      </c>
      <c r="H498" s="52" t="s">
        <v>716</v>
      </c>
      <c r="I498" s="54">
        <v>2</v>
      </c>
      <c r="J498" s="55"/>
      <c r="K498" s="55"/>
      <c r="L498" s="55">
        <v>42935</v>
      </c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>
        <v>42935</v>
      </c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  <c r="CG498" s="55"/>
      <c r="CH498" s="55"/>
      <c r="CI498" s="55"/>
      <c r="CJ498" s="55"/>
      <c r="CK498" s="55"/>
      <c r="CL498" s="55"/>
      <c r="CM498" s="55"/>
      <c r="CN498" s="55"/>
      <c r="CO498" s="55"/>
      <c r="CP498" s="55"/>
      <c r="CQ498" s="55"/>
      <c r="CR498" s="55"/>
      <c r="CS498" s="55"/>
      <c r="CT498" s="55"/>
      <c r="CU498" s="55"/>
      <c r="CV498" s="55"/>
      <c r="CW498" s="55"/>
      <c r="CX498" s="55"/>
      <c r="CY498" s="55"/>
      <c r="CZ498" s="55"/>
      <c r="DA498" s="55"/>
      <c r="DB498" s="55"/>
      <c r="DC498" s="55"/>
      <c r="DD498" s="55"/>
      <c r="DE498" s="55"/>
      <c r="DF498" s="55"/>
      <c r="DG498" s="55"/>
      <c r="DH498" s="55"/>
      <c r="DI498" s="55"/>
      <c r="DJ498" s="55"/>
      <c r="DK498" s="55"/>
      <c r="DL498" s="55"/>
      <c r="DM498" s="55"/>
      <c r="DN498" s="55"/>
      <c r="DO498" s="55"/>
      <c r="DP498" s="55"/>
      <c r="DQ498" s="55"/>
      <c r="DR498" s="55"/>
      <c r="DS498" s="55"/>
      <c r="DT498" s="55"/>
      <c r="DU498" s="55"/>
      <c r="DV498" s="55"/>
      <c r="DW498" s="55"/>
      <c r="DX498" s="55"/>
      <c r="DY498" s="55"/>
      <c r="DZ498" s="55"/>
      <c r="EA498" s="55"/>
    </row>
    <row r="499" spans="1:131" s="56" customFormat="1" ht="25.5" x14ac:dyDescent="0.2">
      <c r="A499" s="51"/>
      <c r="B499" s="51"/>
      <c r="C499" s="52" t="s">
        <v>1605</v>
      </c>
      <c r="D499" s="52" t="s">
        <v>339</v>
      </c>
      <c r="E499" s="53"/>
      <c r="F499" s="52" t="s">
        <v>352</v>
      </c>
      <c r="G499" s="51" t="s">
        <v>311</v>
      </c>
      <c r="H499" s="52" t="s">
        <v>117</v>
      </c>
      <c r="I499" s="54">
        <v>2</v>
      </c>
      <c r="J499" s="55"/>
      <c r="K499" s="55"/>
      <c r="L499" s="55">
        <v>44748</v>
      </c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>
        <v>44748</v>
      </c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  <c r="CG499" s="55"/>
      <c r="CH499" s="55"/>
      <c r="CI499" s="55"/>
      <c r="CJ499" s="55"/>
      <c r="CK499" s="55"/>
      <c r="CL499" s="55"/>
      <c r="CM499" s="55"/>
      <c r="CN499" s="55"/>
      <c r="CO499" s="55"/>
      <c r="CP499" s="55"/>
      <c r="CQ499" s="55"/>
      <c r="CR499" s="55"/>
      <c r="CS499" s="55"/>
      <c r="CT499" s="55"/>
      <c r="CU499" s="55"/>
      <c r="CV499" s="55"/>
      <c r="CW499" s="55"/>
      <c r="CX499" s="55"/>
      <c r="CY499" s="55"/>
      <c r="CZ499" s="55"/>
      <c r="DA499" s="55"/>
      <c r="DB499" s="55"/>
      <c r="DC499" s="55"/>
      <c r="DD499" s="55"/>
      <c r="DE499" s="55"/>
      <c r="DF499" s="55"/>
      <c r="DG499" s="55"/>
      <c r="DH499" s="55"/>
      <c r="DI499" s="55"/>
      <c r="DJ499" s="55"/>
      <c r="DK499" s="55"/>
      <c r="DL499" s="55"/>
      <c r="DM499" s="55"/>
      <c r="DN499" s="55"/>
      <c r="DO499" s="55"/>
      <c r="DP499" s="55"/>
      <c r="DQ499" s="55"/>
      <c r="DR499" s="55"/>
      <c r="DS499" s="55"/>
      <c r="DT499" s="55"/>
      <c r="DU499" s="55"/>
      <c r="DV499" s="55"/>
      <c r="DW499" s="55"/>
      <c r="DX499" s="55"/>
      <c r="DY499" s="55"/>
      <c r="DZ499" s="55"/>
      <c r="EA499" s="55"/>
    </row>
    <row r="500" spans="1:131" s="56" customFormat="1" ht="25.5" x14ac:dyDescent="0.2">
      <c r="A500" s="51"/>
      <c r="B500" s="51"/>
      <c r="C500" s="52" t="s">
        <v>1271</v>
      </c>
      <c r="D500" s="52" t="s">
        <v>1272</v>
      </c>
      <c r="E500" s="53"/>
      <c r="F500" s="52" t="s">
        <v>456</v>
      </c>
      <c r="G500" s="51" t="s">
        <v>125</v>
      </c>
      <c r="H500" s="52" t="s">
        <v>1273</v>
      </c>
      <c r="I500" s="54">
        <v>3</v>
      </c>
      <c r="J500" s="55"/>
      <c r="K500" s="55"/>
      <c r="L500" s="55">
        <v>42911</v>
      </c>
      <c r="M500" s="55"/>
      <c r="N500" s="55">
        <v>42911</v>
      </c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>
        <v>42911</v>
      </c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>
        <v>42908</v>
      </c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  <c r="CF500" s="55"/>
      <c r="CG500" s="55"/>
      <c r="CH500" s="55"/>
      <c r="CI500" s="55"/>
      <c r="CJ500" s="55"/>
      <c r="CK500" s="55"/>
      <c r="CL500" s="55"/>
      <c r="CM500" s="55"/>
      <c r="CN500" s="55"/>
      <c r="CO500" s="55"/>
      <c r="CP500" s="55"/>
      <c r="CQ500" s="55"/>
      <c r="CR500" s="55"/>
      <c r="CS500" s="55"/>
      <c r="CT500" s="55"/>
      <c r="CU500" s="55"/>
      <c r="CV500" s="55"/>
      <c r="CW500" s="55"/>
      <c r="CX500" s="55"/>
      <c r="CY500" s="55"/>
      <c r="CZ500" s="55"/>
      <c r="DA500" s="55"/>
      <c r="DB500" s="55"/>
      <c r="DC500" s="55"/>
      <c r="DD500" s="55"/>
      <c r="DE500" s="55"/>
      <c r="DF500" s="55"/>
      <c r="DG500" s="55"/>
      <c r="DH500" s="55"/>
      <c r="DI500" s="55"/>
      <c r="DJ500" s="55"/>
      <c r="DK500" s="55"/>
      <c r="DL500" s="55"/>
      <c r="DM500" s="55"/>
      <c r="DN500" s="55"/>
      <c r="DO500" s="55"/>
      <c r="DP500" s="55"/>
      <c r="DQ500" s="55"/>
      <c r="DR500" s="55"/>
      <c r="DS500" s="55"/>
      <c r="DT500" s="55"/>
      <c r="DU500" s="55"/>
      <c r="DV500" s="55"/>
      <c r="DW500" s="55"/>
      <c r="DX500" s="55"/>
      <c r="DY500" s="55"/>
      <c r="DZ500" s="55"/>
      <c r="EA500" s="55"/>
    </row>
    <row r="501" spans="1:131" s="56" customFormat="1" ht="25.5" x14ac:dyDescent="0.2">
      <c r="A501" s="51">
        <v>6890</v>
      </c>
      <c r="B501" s="51"/>
      <c r="C501" s="52" t="s">
        <v>1060</v>
      </c>
      <c r="D501" s="52" t="s">
        <v>1061</v>
      </c>
      <c r="E501" s="53"/>
      <c r="F501" s="52" t="s">
        <v>1062</v>
      </c>
      <c r="G501" s="59" t="s">
        <v>125</v>
      </c>
      <c r="H501" s="52" t="s">
        <v>718</v>
      </c>
      <c r="I501" s="54">
        <v>26</v>
      </c>
      <c r="J501" s="55"/>
      <c r="K501" s="55"/>
      <c r="L501" s="55">
        <v>42323</v>
      </c>
      <c r="M501" s="55"/>
      <c r="N501" s="55">
        <v>42631</v>
      </c>
      <c r="O501" s="55"/>
      <c r="P501" s="55">
        <v>45341</v>
      </c>
      <c r="Q501" s="55"/>
      <c r="R501" s="55">
        <v>42449</v>
      </c>
      <c r="S501" s="55">
        <v>42812</v>
      </c>
      <c r="T501" s="55">
        <v>43085</v>
      </c>
      <c r="U501" s="55"/>
      <c r="V501" s="55">
        <v>43779</v>
      </c>
      <c r="W501" s="55">
        <v>43779</v>
      </c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>
        <v>42322</v>
      </c>
      <c r="AM501" s="55">
        <v>42322</v>
      </c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>
        <v>43049</v>
      </c>
      <c r="AY501" s="55">
        <v>44512</v>
      </c>
      <c r="AZ501" s="55"/>
      <c r="BA501" s="55"/>
      <c r="BB501" s="55"/>
      <c r="BC501" s="55">
        <v>44878</v>
      </c>
      <c r="BD501" s="55"/>
      <c r="BE501" s="55"/>
      <c r="BF501" s="55"/>
      <c r="BG501" s="55"/>
      <c r="BH501" s="55"/>
      <c r="BI501" s="55"/>
      <c r="BJ501" s="55"/>
      <c r="BK501" s="55">
        <v>44878</v>
      </c>
      <c r="BL501" s="55"/>
      <c r="BM501" s="55"/>
      <c r="BN501" s="55"/>
      <c r="BO501" s="55">
        <v>43779</v>
      </c>
      <c r="BP501" s="55"/>
      <c r="BQ501" s="55"/>
      <c r="BR501" s="55"/>
      <c r="BS501" s="55">
        <v>45242</v>
      </c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  <c r="CG501" s="55"/>
      <c r="CH501" s="55"/>
      <c r="CI501" s="55"/>
      <c r="CJ501" s="55"/>
      <c r="CK501" s="55">
        <v>42840</v>
      </c>
      <c r="CL501" s="55"/>
      <c r="CM501" s="55"/>
      <c r="CN501" s="55"/>
      <c r="CO501" s="55"/>
      <c r="CP501" s="55"/>
      <c r="CQ501" s="55"/>
      <c r="CR501" s="55"/>
      <c r="CS501" s="55"/>
      <c r="CT501" s="55"/>
      <c r="CU501" s="55"/>
      <c r="CV501" s="55"/>
      <c r="CW501" s="55"/>
      <c r="CX501" s="55"/>
      <c r="CY501" s="55">
        <v>43779</v>
      </c>
      <c r="CZ501" s="55">
        <v>43779</v>
      </c>
      <c r="DA501" s="55">
        <v>44514</v>
      </c>
      <c r="DB501" s="55">
        <v>44878</v>
      </c>
      <c r="DC501" s="55">
        <v>43779</v>
      </c>
      <c r="DD501" s="55"/>
      <c r="DE501" s="55"/>
      <c r="DF501" s="55">
        <v>42738</v>
      </c>
      <c r="DG501" s="55">
        <v>44514</v>
      </c>
      <c r="DH501" s="55"/>
      <c r="DI501" s="55"/>
      <c r="DJ501" s="55"/>
      <c r="DK501" s="55"/>
      <c r="DL501" s="55">
        <v>42687</v>
      </c>
      <c r="DM501" s="55">
        <v>43049</v>
      </c>
      <c r="DN501" s="55"/>
      <c r="DO501" s="55"/>
      <c r="DP501" s="55"/>
      <c r="DQ501" s="55"/>
      <c r="DR501" s="55"/>
      <c r="DS501" s="55"/>
      <c r="DT501" s="55"/>
      <c r="DU501" s="55"/>
      <c r="DV501" s="55"/>
      <c r="DW501" s="55"/>
      <c r="DX501" s="55"/>
      <c r="DY501" s="55"/>
      <c r="DZ501" s="55"/>
      <c r="EA501" s="55"/>
    </row>
    <row r="502" spans="1:131" s="56" customFormat="1" x14ac:dyDescent="0.2">
      <c r="A502" s="51">
        <v>6890</v>
      </c>
      <c r="B502" s="51"/>
      <c r="C502" s="52" t="s">
        <v>1060</v>
      </c>
      <c r="D502" s="52" t="s">
        <v>1061</v>
      </c>
      <c r="E502" s="53"/>
      <c r="F502" s="52" t="s">
        <v>1206</v>
      </c>
      <c r="G502" s="59" t="s">
        <v>125</v>
      </c>
      <c r="H502" s="52"/>
      <c r="I502" s="54">
        <v>10</v>
      </c>
      <c r="J502" s="55"/>
      <c r="K502" s="55"/>
      <c r="L502" s="55">
        <v>42945</v>
      </c>
      <c r="M502" s="55"/>
      <c r="N502" s="55">
        <v>43506</v>
      </c>
      <c r="O502" s="55"/>
      <c r="P502" s="55"/>
      <c r="Q502" s="55"/>
      <c r="R502" s="55"/>
      <c r="S502" s="55">
        <v>43008</v>
      </c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>
        <v>43413</v>
      </c>
      <c r="AM502" s="55">
        <v>43413</v>
      </c>
      <c r="AN502" s="55">
        <v>43413</v>
      </c>
      <c r="AO502" s="55">
        <v>43413</v>
      </c>
      <c r="AP502" s="55">
        <v>43413</v>
      </c>
      <c r="AQ502" s="55"/>
      <c r="AR502" s="55"/>
      <c r="AS502" s="55"/>
      <c r="AT502" s="55"/>
      <c r="AU502" s="55"/>
      <c r="AV502" s="55"/>
      <c r="AW502" s="55"/>
      <c r="AX502" s="55"/>
      <c r="AY502" s="55">
        <v>43415</v>
      </c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  <c r="CG502" s="55"/>
      <c r="CH502" s="55"/>
      <c r="CI502" s="55"/>
      <c r="CJ502" s="55"/>
      <c r="CK502" s="55"/>
      <c r="CL502" s="55"/>
      <c r="CM502" s="55"/>
      <c r="CN502" s="55"/>
      <c r="CO502" s="55"/>
      <c r="CP502" s="55"/>
      <c r="CQ502" s="55"/>
      <c r="CR502" s="55"/>
      <c r="CS502" s="55"/>
      <c r="CT502" s="55"/>
      <c r="CU502" s="55"/>
      <c r="CV502" s="55"/>
      <c r="CW502" s="55"/>
      <c r="CX502" s="55"/>
      <c r="CY502" s="55"/>
      <c r="CZ502" s="55"/>
      <c r="DA502" s="55"/>
      <c r="DB502" s="55"/>
      <c r="DC502" s="55"/>
      <c r="DD502" s="55"/>
      <c r="DE502" s="55"/>
      <c r="DF502" s="55"/>
      <c r="DG502" s="55"/>
      <c r="DH502" s="55"/>
      <c r="DI502" s="55"/>
      <c r="DJ502" s="55"/>
      <c r="DK502" s="55"/>
      <c r="DL502" s="55"/>
      <c r="DM502" s="55"/>
      <c r="DN502" s="55"/>
      <c r="DO502" s="55"/>
      <c r="DP502" s="55"/>
      <c r="DQ502" s="55"/>
      <c r="DR502" s="55"/>
      <c r="DS502" s="55"/>
      <c r="DT502" s="55"/>
      <c r="DU502" s="55"/>
      <c r="DV502" s="55"/>
      <c r="DW502" s="55"/>
      <c r="DX502" s="55"/>
      <c r="DY502" s="55"/>
      <c r="DZ502" s="55"/>
      <c r="EA502" s="55"/>
    </row>
    <row r="503" spans="1:131" s="56" customFormat="1" x14ac:dyDescent="0.2">
      <c r="A503" s="51">
        <v>6890</v>
      </c>
      <c r="B503" s="51"/>
      <c r="C503" s="52" t="s">
        <v>1060</v>
      </c>
      <c r="D503" s="52" t="s">
        <v>1061</v>
      </c>
      <c r="E503" s="53"/>
      <c r="F503" s="52" t="s">
        <v>1156</v>
      </c>
      <c r="G503" s="59" t="s">
        <v>125</v>
      </c>
      <c r="H503" s="52"/>
      <c r="I503" s="54">
        <v>13</v>
      </c>
      <c r="J503" s="55"/>
      <c r="K503" s="55"/>
      <c r="L503" s="55">
        <v>42512</v>
      </c>
      <c r="M503" s="55"/>
      <c r="N503" s="55">
        <v>42631</v>
      </c>
      <c r="O503" s="55"/>
      <c r="P503" s="55"/>
      <c r="Q503" s="55"/>
      <c r="R503" s="55"/>
      <c r="S503" s="55">
        <v>42733</v>
      </c>
      <c r="T503" s="55">
        <v>42911</v>
      </c>
      <c r="U503" s="55">
        <v>42911</v>
      </c>
      <c r="V503" s="55">
        <v>43779</v>
      </c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>
        <v>42537</v>
      </c>
      <c r="AM503" s="55">
        <v>42537</v>
      </c>
      <c r="AN503" s="55">
        <v>42537</v>
      </c>
      <c r="AO503" s="55">
        <v>42537</v>
      </c>
      <c r="AP503" s="55">
        <v>42537</v>
      </c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>
        <v>43049</v>
      </c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  <c r="CF503" s="55"/>
      <c r="CG503" s="55"/>
      <c r="CH503" s="55"/>
      <c r="CI503" s="55"/>
      <c r="CJ503" s="55"/>
      <c r="CK503" s="55">
        <v>42875</v>
      </c>
      <c r="CL503" s="55"/>
      <c r="CM503" s="55"/>
      <c r="CN503" s="55"/>
      <c r="CO503" s="55"/>
      <c r="CP503" s="55"/>
      <c r="CQ503" s="55"/>
      <c r="CR503" s="55"/>
      <c r="CS503" s="55"/>
      <c r="CT503" s="55"/>
      <c r="CU503" s="55"/>
      <c r="CV503" s="55"/>
      <c r="CW503" s="55"/>
      <c r="CX503" s="55"/>
      <c r="CY503" s="55"/>
      <c r="CZ503" s="55"/>
      <c r="DA503" s="55"/>
      <c r="DB503" s="55"/>
      <c r="DC503" s="55">
        <v>43779</v>
      </c>
      <c r="DD503" s="55"/>
      <c r="DE503" s="55"/>
      <c r="DF503" s="55"/>
      <c r="DG503" s="55"/>
      <c r="DH503" s="55"/>
      <c r="DI503" s="55"/>
      <c r="DJ503" s="55"/>
      <c r="DK503" s="55"/>
      <c r="DL503" s="55"/>
      <c r="DM503" s="55"/>
      <c r="DN503" s="55"/>
      <c r="DO503" s="55"/>
      <c r="DP503" s="55"/>
      <c r="DQ503" s="55"/>
      <c r="DR503" s="55"/>
      <c r="DS503" s="55"/>
      <c r="DT503" s="55"/>
      <c r="DU503" s="55"/>
      <c r="DV503" s="55"/>
      <c r="DW503" s="55"/>
      <c r="DX503" s="55"/>
      <c r="DY503" s="55"/>
      <c r="DZ503" s="55"/>
      <c r="EA503" s="55"/>
    </row>
    <row r="504" spans="1:131" s="56" customFormat="1" ht="25.5" x14ac:dyDescent="0.2">
      <c r="A504" s="51">
        <v>2474</v>
      </c>
      <c r="B504" s="51"/>
      <c r="C504" s="52" t="s">
        <v>1063</v>
      </c>
      <c r="D504" s="52" t="s">
        <v>1064</v>
      </c>
      <c r="E504" s="52" t="s">
        <v>1065</v>
      </c>
      <c r="F504" s="52" t="s">
        <v>1066</v>
      </c>
      <c r="G504" s="51" t="s">
        <v>112</v>
      </c>
      <c r="H504" s="52" t="s">
        <v>589</v>
      </c>
      <c r="I504" s="54">
        <v>1</v>
      </c>
      <c r="J504" s="55"/>
      <c r="K504" s="55"/>
      <c r="L504" s="55">
        <v>39661</v>
      </c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  <c r="CF504" s="55"/>
      <c r="CG504" s="55"/>
      <c r="CH504" s="55"/>
      <c r="CI504" s="55"/>
      <c r="CJ504" s="55"/>
      <c r="CK504" s="55"/>
      <c r="CL504" s="55"/>
      <c r="CM504" s="55"/>
      <c r="CN504" s="55"/>
      <c r="CO504" s="55"/>
      <c r="CP504" s="55"/>
      <c r="CQ504" s="55"/>
      <c r="CR504" s="55"/>
      <c r="CS504" s="55"/>
      <c r="CT504" s="55"/>
      <c r="CU504" s="55"/>
      <c r="CV504" s="55"/>
      <c r="CW504" s="55"/>
      <c r="CX504" s="55"/>
      <c r="CY504" s="55"/>
      <c r="CZ504" s="55"/>
      <c r="DA504" s="55"/>
      <c r="DB504" s="55"/>
      <c r="DC504" s="55"/>
      <c r="DD504" s="55"/>
      <c r="DE504" s="55"/>
      <c r="DF504" s="55"/>
      <c r="DG504" s="55"/>
      <c r="DH504" s="55"/>
      <c r="DI504" s="55"/>
      <c r="DJ504" s="55"/>
      <c r="DK504" s="55"/>
      <c r="DL504" s="55"/>
      <c r="DM504" s="55"/>
      <c r="DN504" s="55"/>
      <c r="DO504" s="55"/>
      <c r="DP504" s="55"/>
      <c r="DQ504" s="55"/>
      <c r="DR504" s="55"/>
      <c r="DS504" s="55"/>
      <c r="DT504" s="55"/>
      <c r="DU504" s="55"/>
      <c r="DV504" s="55"/>
      <c r="DW504" s="55"/>
      <c r="DX504" s="55"/>
      <c r="DY504" s="55"/>
      <c r="DZ504" s="55"/>
      <c r="EA504" s="55"/>
    </row>
    <row r="505" spans="1:131" s="56" customFormat="1" ht="25.5" x14ac:dyDescent="0.2">
      <c r="A505" s="51">
        <v>5009</v>
      </c>
      <c r="B505" s="51"/>
      <c r="C505" s="52" t="s">
        <v>1067</v>
      </c>
      <c r="D505" s="52" t="s">
        <v>857</v>
      </c>
      <c r="E505" s="53"/>
      <c r="F505" s="52" t="s">
        <v>858</v>
      </c>
      <c r="G505" s="51" t="s">
        <v>859</v>
      </c>
      <c r="H505" s="52" t="s">
        <v>358</v>
      </c>
      <c r="I505" s="54">
        <v>7</v>
      </c>
      <c r="J505" s="55"/>
      <c r="K505" s="55"/>
      <c r="L505" s="55">
        <v>41928</v>
      </c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>
        <v>42724</v>
      </c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>
        <v>42799</v>
      </c>
      <c r="BD505" s="55">
        <v>42799</v>
      </c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  <c r="CF505" s="55"/>
      <c r="CG505" s="55"/>
      <c r="CH505" s="55"/>
      <c r="CI505" s="55"/>
      <c r="CJ505" s="55"/>
      <c r="CK505" s="55">
        <v>42668</v>
      </c>
      <c r="CL505" s="55"/>
      <c r="CM505" s="55"/>
      <c r="CN505" s="55">
        <v>42750</v>
      </c>
      <c r="CO505" s="55">
        <v>41647</v>
      </c>
      <c r="CP505" s="55"/>
      <c r="CQ505" s="55"/>
      <c r="CR505" s="55"/>
      <c r="CS505" s="55"/>
      <c r="CT505" s="55"/>
      <c r="CU505" s="55"/>
      <c r="CV505" s="55"/>
      <c r="CW505" s="55"/>
      <c r="CX505" s="55"/>
      <c r="CY505" s="55"/>
      <c r="CZ505" s="55"/>
      <c r="DA505" s="55"/>
      <c r="DB505" s="55"/>
      <c r="DC505" s="55"/>
      <c r="DD505" s="55"/>
      <c r="DE505" s="55"/>
      <c r="DF505" s="55"/>
      <c r="DG505" s="55"/>
      <c r="DH505" s="55"/>
      <c r="DI505" s="55"/>
      <c r="DJ505" s="55"/>
      <c r="DK505" s="55"/>
      <c r="DL505" s="55"/>
      <c r="DM505" s="55"/>
      <c r="DN505" s="55"/>
      <c r="DO505" s="55"/>
      <c r="DP505" s="55"/>
      <c r="DQ505" s="55"/>
      <c r="DR505" s="55"/>
      <c r="DS505" s="55"/>
      <c r="DT505" s="55"/>
      <c r="DU505" s="55"/>
      <c r="DV505" s="55"/>
      <c r="DW505" s="55"/>
      <c r="DX505" s="55">
        <v>42125</v>
      </c>
      <c r="DY505" s="55"/>
      <c r="DZ505" s="55"/>
      <c r="EA505" s="55"/>
    </row>
    <row r="506" spans="1:131" s="56" customFormat="1" ht="25.5" x14ac:dyDescent="0.2">
      <c r="A506" s="51">
        <v>3353</v>
      </c>
      <c r="B506" s="51">
        <v>161</v>
      </c>
      <c r="C506" s="52" t="s">
        <v>590</v>
      </c>
      <c r="D506" s="52" t="s">
        <v>591</v>
      </c>
      <c r="E506" s="53"/>
      <c r="F506" s="52" t="s">
        <v>592</v>
      </c>
      <c r="G506" s="51" t="s">
        <v>145</v>
      </c>
      <c r="H506" s="52" t="s">
        <v>143</v>
      </c>
      <c r="I506" s="54">
        <v>6</v>
      </c>
      <c r="J506" s="55"/>
      <c r="K506" s="55"/>
      <c r="L506" s="55">
        <v>41140</v>
      </c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>
        <v>41138</v>
      </c>
      <c r="AB506" s="55">
        <v>41139</v>
      </c>
      <c r="AC506" s="55">
        <v>41139</v>
      </c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>
        <v>41139</v>
      </c>
      <c r="BL506" s="55"/>
      <c r="BM506" s="55"/>
      <c r="BN506" s="55"/>
      <c r="BO506" s="55">
        <v>41866</v>
      </c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  <c r="CG506" s="55"/>
      <c r="CH506" s="55"/>
      <c r="CI506" s="55"/>
      <c r="CJ506" s="55"/>
      <c r="CK506" s="55"/>
      <c r="CL506" s="55"/>
      <c r="CM506" s="55"/>
      <c r="CN506" s="55"/>
      <c r="CO506" s="55"/>
      <c r="CP506" s="55"/>
      <c r="CQ506" s="55"/>
      <c r="CR506" s="55"/>
      <c r="CS506" s="55"/>
      <c r="CT506" s="55"/>
      <c r="CU506" s="55"/>
      <c r="CV506" s="55"/>
      <c r="CW506" s="55"/>
      <c r="CX506" s="55"/>
      <c r="CY506" s="55"/>
      <c r="CZ506" s="55"/>
      <c r="DA506" s="55"/>
      <c r="DB506" s="55"/>
      <c r="DC506" s="55"/>
      <c r="DD506" s="55"/>
      <c r="DE506" s="55"/>
      <c r="DF506" s="55"/>
      <c r="DG506" s="55"/>
      <c r="DH506" s="55"/>
      <c r="DI506" s="55"/>
      <c r="DJ506" s="55"/>
      <c r="DK506" s="55"/>
      <c r="DL506" s="55"/>
      <c r="DM506" s="55"/>
      <c r="DN506" s="55"/>
      <c r="DO506" s="55"/>
      <c r="DP506" s="55"/>
      <c r="DQ506" s="55"/>
      <c r="DR506" s="55"/>
      <c r="DS506" s="55"/>
      <c r="DT506" s="55"/>
      <c r="DU506" s="55"/>
      <c r="DV506" s="55"/>
      <c r="DW506" s="55"/>
      <c r="DX506" s="55"/>
      <c r="DY506" s="55"/>
      <c r="DZ506" s="55"/>
      <c r="EA506" s="55"/>
    </row>
    <row r="507" spans="1:131" s="56" customFormat="1" x14ac:dyDescent="0.2">
      <c r="A507" s="51"/>
      <c r="B507" s="51"/>
      <c r="C507" s="52" t="s">
        <v>593</v>
      </c>
      <c r="D507" s="52" t="s">
        <v>1283</v>
      </c>
      <c r="E507" s="53"/>
      <c r="F507" s="52" t="s">
        <v>1284</v>
      </c>
      <c r="G507" s="51"/>
      <c r="H507" s="52"/>
      <c r="I507" s="54">
        <v>1</v>
      </c>
      <c r="J507" s="55"/>
      <c r="K507" s="55"/>
      <c r="L507" s="55">
        <v>43001</v>
      </c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  <c r="CF507" s="55"/>
      <c r="CG507" s="55"/>
      <c r="CH507" s="55"/>
      <c r="CI507" s="55"/>
      <c r="CJ507" s="55"/>
      <c r="CK507" s="55"/>
      <c r="CL507" s="55"/>
      <c r="CM507" s="55"/>
      <c r="CN507" s="55"/>
      <c r="CO507" s="55"/>
      <c r="CP507" s="55"/>
      <c r="CQ507" s="55"/>
      <c r="CR507" s="55"/>
      <c r="CS507" s="55"/>
      <c r="CT507" s="55"/>
      <c r="CU507" s="55"/>
      <c r="CV507" s="55"/>
      <c r="CW507" s="55"/>
      <c r="CX507" s="55"/>
      <c r="CY507" s="55"/>
      <c r="CZ507" s="55"/>
      <c r="DA507" s="55"/>
      <c r="DB507" s="55"/>
      <c r="DC507" s="55"/>
      <c r="DD507" s="55"/>
      <c r="DE507" s="55"/>
      <c r="DF507" s="55"/>
      <c r="DG507" s="55"/>
      <c r="DH507" s="55"/>
      <c r="DI507" s="55"/>
      <c r="DJ507" s="55"/>
      <c r="DK507" s="55"/>
      <c r="DL507" s="55"/>
      <c r="DM507" s="55"/>
      <c r="DN507" s="55"/>
      <c r="DO507" s="55"/>
      <c r="DP507" s="55"/>
      <c r="DQ507" s="55"/>
      <c r="DR507" s="55"/>
      <c r="DS507" s="55"/>
      <c r="DT507" s="55"/>
      <c r="DU507" s="55"/>
      <c r="DV507" s="55"/>
      <c r="DW507" s="55"/>
      <c r="DX507" s="55"/>
      <c r="DY507" s="55"/>
      <c r="DZ507" s="55"/>
      <c r="EA507" s="55"/>
    </row>
    <row r="508" spans="1:131" s="56" customFormat="1" x14ac:dyDescent="0.2">
      <c r="A508" s="51">
        <v>1</v>
      </c>
      <c r="B508" s="51">
        <v>101</v>
      </c>
      <c r="C508" s="52" t="s">
        <v>593</v>
      </c>
      <c r="D508" s="52" t="s">
        <v>594</v>
      </c>
      <c r="E508" s="53"/>
      <c r="F508" s="52" t="s">
        <v>595</v>
      </c>
      <c r="G508" s="51" t="s">
        <v>112</v>
      </c>
      <c r="H508" s="52" t="s">
        <v>113</v>
      </c>
      <c r="I508" s="54">
        <v>63</v>
      </c>
      <c r="J508" s="55"/>
      <c r="K508" s="55"/>
      <c r="L508" s="55">
        <v>41399</v>
      </c>
      <c r="M508" s="55"/>
      <c r="N508" s="55">
        <v>41473</v>
      </c>
      <c r="O508" s="55">
        <v>41808</v>
      </c>
      <c r="P508" s="55"/>
      <c r="Q508" s="55">
        <v>44430</v>
      </c>
      <c r="R508" s="55">
        <v>41865</v>
      </c>
      <c r="S508" s="55">
        <v>41865</v>
      </c>
      <c r="T508" s="55">
        <v>42764</v>
      </c>
      <c r="U508" s="55">
        <v>44257</v>
      </c>
      <c r="V508" s="55">
        <v>41760</v>
      </c>
      <c r="W508" s="55">
        <v>41948</v>
      </c>
      <c r="X508" s="55"/>
      <c r="Y508" s="55">
        <v>41420</v>
      </c>
      <c r="Z508" s="55"/>
      <c r="AA508" s="55">
        <v>41473</v>
      </c>
      <c r="AB508" s="55"/>
      <c r="AC508" s="55">
        <v>41808</v>
      </c>
      <c r="AD508" s="55"/>
      <c r="AE508" s="55"/>
      <c r="AF508" s="55"/>
      <c r="AG508" s="55"/>
      <c r="AH508" s="55">
        <v>42174</v>
      </c>
      <c r="AI508" s="55">
        <v>41836</v>
      </c>
      <c r="AJ508" s="55">
        <v>41476</v>
      </c>
      <c r="AK508" s="55">
        <v>42564</v>
      </c>
      <c r="AL508" s="55">
        <v>41448</v>
      </c>
      <c r="AM508" s="55">
        <v>41473</v>
      </c>
      <c r="AN508" s="55">
        <v>41473</v>
      </c>
      <c r="AO508" s="55">
        <v>41836</v>
      </c>
      <c r="AP508" s="55">
        <v>42201</v>
      </c>
      <c r="AQ508" s="55"/>
      <c r="AR508" s="55"/>
      <c r="AS508" s="55">
        <v>42172</v>
      </c>
      <c r="AT508" s="55"/>
      <c r="AU508" s="55"/>
      <c r="AV508" s="55">
        <v>43299</v>
      </c>
      <c r="AW508" s="55">
        <v>45464</v>
      </c>
      <c r="AX508" s="55">
        <v>41399</v>
      </c>
      <c r="AY508" s="55">
        <v>41460</v>
      </c>
      <c r="AZ508" s="55">
        <v>41910</v>
      </c>
      <c r="BA508" s="55">
        <v>42174</v>
      </c>
      <c r="BB508" s="55">
        <v>41836</v>
      </c>
      <c r="BC508" s="55">
        <v>42565</v>
      </c>
      <c r="BD508" s="55"/>
      <c r="BE508" s="55">
        <v>41865</v>
      </c>
      <c r="BF508" s="55">
        <v>42934</v>
      </c>
      <c r="BG508" s="55">
        <v>42259</v>
      </c>
      <c r="BH508" s="55"/>
      <c r="BI508" s="55"/>
      <c r="BJ508" s="55">
        <v>42566</v>
      </c>
      <c r="BK508" s="55"/>
      <c r="BL508" s="55"/>
      <c r="BM508" s="55">
        <v>43665</v>
      </c>
      <c r="BN508" s="55"/>
      <c r="BO508" s="55">
        <v>42539</v>
      </c>
      <c r="BP508" s="55">
        <v>45199</v>
      </c>
      <c r="BQ508" s="55"/>
      <c r="BR508" s="55"/>
      <c r="BS508" s="55"/>
      <c r="BT508" s="55">
        <v>42108</v>
      </c>
      <c r="BU508" s="55"/>
      <c r="BV508" s="55"/>
      <c r="BW508" s="55">
        <v>43299</v>
      </c>
      <c r="BX508" s="55">
        <v>43299</v>
      </c>
      <c r="BY508" s="55"/>
      <c r="BZ508" s="55"/>
      <c r="CA508" s="55">
        <v>42171</v>
      </c>
      <c r="CB508" s="55"/>
      <c r="CC508" s="55"/>
      <c r="CD508" s="55">
        <v>41687</v>
      </c>
      <c r="CE508" s="55"/>
      <c r="CF508" s="55"/>
      <c r="CG508" s="55"/>
      <c r="CH508" s="55"/>
      <c r="CI508" s="55"/>
      <c r="CJ508" s="55"/>
      <c r="CK508" s="55">
        <v>41882</v>
      </c>
      <c r="CL508" s="55"/>
      <c r="CM508" s="55"/>
      <c r="CN508" s="55"/>
      <c r="CO508" s="55"/>
      <c r="CP508" s="55"/>
      <c r="CQ508" s="55"/>
      <c r="CR508" s="55"/>
      <c r="CS508" s="55"/>
      <c r="CT508" s="55">
        <v>42936</v>
      </c>
      <c r="CU508" s="55"/>
      <c r="CV508" s="55"/>
      <c r="CW508" s="55"/>
      <c r="CX508" s="55"/>
      <c r="CY508" s="55">
        <v>41418</v>
      </c>
      <c r="CZ508" s="55"/>
      <c r="DA508" s="55">
        <v>41399</v>
      </c>
      <c r="DB508" s="55">
        <v>41420</v>
      </c>
      <c r="DC508" s="55">
        <v>41735</v>
      </c>
      <c r="DD508" s="55"/>
      <c r="DE508" s="55">
        <v>42173</v>
      </c>
      <c r="DF508" s="55">
        <v>41910</v>
      </c>
      <c r="DG508" s="55">
        <v>42935</v>
      </c>
      <c r="DH508" s="55">
        <v>44754</v>
      </c>
      <c r="DI508" s="55"/>
      <c r="DJ508" s="55">
        <v>42537</v>
      </c>
      <c r="DK508" s="55">
        <v>45598</v>
      </c>
      <c r="DL508" s="55">
        <v>41448</v>
      </c>
      <c r="DM508" s="55">
        <v>43273</v>
      </c>
      <c r="DN508" s="55">
        <v>41473</v>
      </c>
      <c r="DO508" s="55"/>
      <c r="DP508" s="55">
        <v>41865</v>
      </c>
      <c r="DQ508" s="55"/>
      <c r="DR508" s="55"/>
      <c r="DS508" s="55">
        <v>42908</v>
      </c>
      <c r="DT508" s="55">
        <v>42937</v>
      </c>
      <c r="DU508" s="55"/>
      <c r="DV508" s="55"/>
      <c r="DW508" s="55"/>
      <c r="DX508" s="55">
        <v>41783</v>
      </c>
      <c r="DY508" s="55">
        <v>42908</v>
      </c>
      <c r="DZ508" s="55">
        <v>43311</v>
      </c>
      <c r="EA508" s="55"/>
    </row>
    <row r="509" spans="1:131" s="56" customFormat="1" x14ac:dyDescent="0.2">
      <c r="A509" s="51">
        <v>1</v>
      </c>
      <c r="B509" s="51">
        <v>101</v>
      </c>
      <c r="C509" s="52" t="s">
        <v>593</v>
      </c>
      <c r="D509" s="52" t="s">
        <v>594</v>
      </c>
      <c r="E509" s="53"/>
      <c r="F509" s="52" t="s">
        <v>1068</v>
      </c>
      <c r="G509" s="51" t="s">
        <v>112</v>
      </c>
      <c r="H509" s="52" t="s">
        <v>596</v>
      </c>
      <c r="I509" s="54">
        <v>27</v>
      </c>
      <c r="J509" s="55"/>
      <c r="K509" s="55"/>
      <c r="L509" s="55">
        <v>38169</v>
      </c>
      <c r="M509" s="55"/>
      <c r="N509" s="55">
        <v>38169</v>
      </c>
      <c r="O509" s="55">
        <v>41050</v>
      </c>
      <c r="P509" s="55"/>
      <c r="Q509" s="55"/>
      <c r="R509" s="55"/>
      <c r="S509" s="55">
        <v>38169</v>
      </c>
      <c r="T509" s="55">
        <v>38200</v>
      </c>
      <c r="U509" s="55"/>
      <c r="V509" s="55">
        <v>38200</v>
      </c>
      <c r="W509" s="55"/>
      <c r="X509" s="55"/>
      <c r="Y509" s="55"/>
      <c r="Z509" s="55"/>
      <c r="AA509" s="55">
        <v>38169</v>
      </c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>
        <v>38169</v>
      </c>
      <c r="AM509" s="55">
        <v>38169</v>
      </c>
      <c r="AN509" s="55">
        <v>38169</v>
      </c>
      <c r="AO509" s="55">
        <v>38534</v>
      </c>
      <c r="AP509" s="55"/>
      <c r="AQ509" s="55"/>
      <c r="AR509" s="55">
        <v>40003</v>
      </c>
      <c r="AS509" s="55"/>
      <c r="AT509" s="55"/>
      <c r="AU509" s="55"/>
      <c r="AV509" s="55"/>
      <c r="AW509" s="55"/>
      <c r="AX509" s="55">
        <v>38169</v>
      </c>
      <c r="AY509" s="55">
        <v>38353</v>
      </c>
      <c r="AZ509" s="55"/>
      <c r="BA509" s="55"/>
      <c r="BB509" s="55">
        <v>38504</v>
      </c>
      <c r="BC509" s="55">
        <v>39264</v>
      </c>
      <c r="BD509" s="55">
        <v>39203</v>
      </c>
      <c r="BE509" s="55"/>
      <c r="BF509" s="55"/>
      <c r="BG509" s="55">
        <v>39234</v>
      </c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>
        <v>38353</v>
      </c>
      <c r="CE509" s="55"/>
      <c r="CF509" s="55">
        <v>38353</v>
      </c>
      <c r="CG509" s="55"/>
      <c r="CH509" s="55"/>
      <c r="CI509" s="55"/>
      <c r="CJ509" s="55"/>
      <c r="CK509" s="55"/>
      <c r="CL509" s="55"/>
      <c r="CM509" s="55"/>
      <c r="CN509" s="55"/>
      <c r="CO509" s="55"/>
      <c r="CP509" s="55"/>
      <c r="CQ509" s="55"/>
      <c r="CR509" s="55"/>
      <c r="CS509" s="55"/>
      <c r="CT509" s="55"/>
      <c r="CU509" s="55"/>
      <c r="CV509" s="55">
        <v>38534</v>
      </c>
      <c r="CW509" s="55"/>
      <c r="CX509" s="55"/>
      <c r="CY509" s="55">
        <v>38169</v>
      </c>
      <c r="CZ509" s="55"/>
      <c r="DA509" s="55"/>
      <c r="DB509" s="55">
        <v>38534</v>
      </c>
      <c r="DC509" s="55"/>
      <c r="DD509" s="55"/>
      <c r="DE509" s="55"/>
      <c r="DF509" s="55"/>
      <c r="DG509" s="55"/>
      <c r="DH509" s="55"/>
      <c r="DI509" s="55"/>
      <c r="DJ509" s="55"/>
      <c r="DK509" s="55"/>
      <c r="DL509" s="55">
        <v>38169</v>
      </c>
      <c r="DM509" s="55">
        <v>39203</v>
      </c>
      <c r="DN509" s="55"/>
      <c r="DO509" s="55"/>
      <c r="DP509" s="55">
        <v>39569</v>
      </c>
      <c r="DQ509" s="55">
        <v>38473</v>
      </c>
      <c r="DR509" s="55"/>
      <c r="DS509" s="55"/>
      <c r="DT509" s="55"/>
      <c r="DU509" s="55"/>
      <c r="DV509" s="55"/>
      <c r="DW509" s="55"/>
      <c r="DX509" s="55"/>
      <c r="DY509" s="55"/>
      <c r="DZ509" s="55"/>
      <c r="EA509" s="55"/>
    </row>
    <row r="510" spans="1:131" s="56" customFormat="1" ht="25.5" x14ac:dyDescent="0.2">
      <c r="A510" s="51">
        <v>1</v>
      </c>
      <c r="B510" s="51">
        <v>101</v>
      </c>
      <c r="C510" s="52" t="s">
        <v>593</v>
      </c>
      <c r="D510" s="52" t="s">
        <v>594</v>
      </c>
      <c r="E510" s="53"/>
      <c r="F510" s="52" t="s">
        <v>1406</v>
      </c>
      <c r="G510" s="51" t="s">
        <v>112</v>
      </c>
      <c r="H510" s="52" t="s">
        <v>579</v>
      </c>
      <c r="I510" s="54">
        <v>50</v>
      </c>
      <c r="J510" s="55"/>
      <c r="K510" s="55"/>
      <c r="L510" s="55">
        <v>43596</v>
      </c>
      <c r="M510" s="55"/>
      <c r="N510" s="55">
        <v>43637</v>
      </c>
      <c r="O510" s="55"/>
      <c r="P510" s="55">
        <v>44822</v>
      </c>
      <c r="Q510" s="55">
        <v>44430</v>
      </c>
      <c r="R510" s="55">
        <v>43665</v>
      </c>
      <c r="S510" s="55">
        <v>43720</v>
      </c>
      <c r="T510" s="55">
        <v>44104</v>
      </c>
      <c r="U510" s="55">
        <v>44258</v>
      </c>
      <c r="V510" s="55">
        <v>43859</v>
      </c>
      <c r="W510" s="55">
        <v>44072</v>
      </c>
      <c r="X510" s="55">
        <v>44408</v>
      </c>
      <c r="Y510" s="55">
        <v>43583</v>
      </c>
      <c r="Z510" s="55"/>
      <c r="AA510" s="55">
        <v>43615</v>
      </c>
      <c r="AB510" s="55"/>
      <c r="AC510" s="55">
        <v>43637</v>
      </c>
      <c r="AD510" s="55"/>
      <c r="AE510" s="55"/>
      <c r="AF510" s="55"/>
      <c r="AG510" s="55"/>
      <c r="AH510" s="55"/>
      <c r="AI510" s="55">
        <v>43667</v>
      </c>
      <c r="AJ510" s="55">
        <v>43667</v>
      </c>
      <c r="AK510" s="55">
        <v>43670</v>
      </c>
      <c r="AL510" s="55">
        <v>43636</v>
      </c>
      <c r="AM510" s="55">
        <v>43636</v>
      </c>
      <c r="AN510" s="55">
        <v>43636</v>
      </c>
      <c r="AO510" s="55">
        <v>43669</v>
      </c>
      <c r="AP510" s="55"/>
      <c r="AQ510" s="55"/>
      <c r="AR510" s="55">
        <v>44119</v>
      </c>
      <c r="AS510" s="55"/>
      <c r="AT510" s="55"/>
      <c r="AU510" s="55"/>
      <c r="AV510" s="55">
        <v>44037</v>
      </c>
      <c r="AW510" s="55">
        <v>45464</v>
      </c>
      <c r="AX510" s="55">
        <v>43582</v>
      </c>
      <c r="AY510" s="55">
        <v>43617</v>
      </c>
      <c r="AZ510" s="55">
        <v>44232</v>
      </c>
      <c r="BA510" s="55"/>
      <c r="BB510" s="55">
        <v>43719</v>
      </c>
      <c r="BC510" s="55"/>
      <c r="BD510" s="55"/>
      <c r="BE510" s="55">
        <v>43666</v>
      </c>
      <c r="BF510" s="55"/>
      <c r="BG510" s="55">
        <v>45482</v>
      </c>
      <c r="BH510" s="55"/>
      <c r="BI510" s="55"/>
      <c r="BJ510" s="55">
        <v>44472</v>
      </c>
      <c r="BK510" s="55">
        <v>43997</v>
      </c>
      <c r="BL510" s="55"/>
      <c r="BM510" s="55"/>
      <c r="BN510" s="55">
        <v>43751</v>
      </c>
      <c r="BO510" s="55">
        <v>43664</v>
      </c>
      <c r="BP510" s="55">
        <v>44766</v>
      </c>
      <c r="BQ510" s="55">
        <v>11230</v>
      </c>
      <c r="BR510" s="55"/>
      <c r="BS510" s="55">
        <v>44734</v>
      </c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>
        <v>44133</v>
      </c>
      <c r="CE510" s="55"/>
      <c r="CF510" s="55"/>
      <c r="CG510" s="55">
        <v>44223</v>
      </c>
      <c r="CH510" s="55"/>
      <c r="CI510" s="55"/>
      <c r="CJ510" s="55"/>
      <c r="CK510" s="55"/>
      <c r="CL510" s="55"/>
      <c r="CM510" s="55"/>
      <c r="CN510" s="55"/>
      <c r="CO510" s="55"/>
      <c r="CP510" s="55"/>
      <c r="CQ510" s="55"/>
      <c r="CR510" s="55"/>
      <c r="CS510" s="55"/>
      <c r="CT510" s="55">
        <v>44036</v>
      </c>
      <c r="CU510" s="55"/>
      <c r="CV510" s="55"/>
      <c r="CW510" s="55"/>
      <c r="CX510" s="55"/>
      <c r="CY510" s="55">
        <v>43668</v>
      </c>
      <c r="CZ510" s="55">
        <v>43668</v>
      </c>
      <c r="DA510" s="55">
        <v>43596</v>
      </c>
      <c r="DB510" s="55">
        <v>43668</v>
      </c>
      <c r="DC510" s="55">
        <v>43583</v>
      </c>
      <c r="DD510" s="55">
        <v>45598</v>
      </c>
      <c r="DE510" s="55"/>
      <c r="DF510" s="55">
        <v>43723</v>
      </c>
      <c r="DG510" s="55">
        <v>45485</v>
      </c>
      <c r="DH510" s="55">
        <v>44754</v>
      </c>
      <c r="DI510" s="55"/>
      <c r="DJ510" s="55"/>
      <c r="DK510" s="55">
        <v>45599</v>
      </c>
      <c r="DL510" s="55">
        <v>44431</v>
      </c>
      <c r="DM510" s="55"/>
      <c r="DN510" s="55"/>
      <c r="DO510" s="55"/>
      <c r="DP510" s="55"/>
      <c r="DQ510" s="55"/>
      <c r="DR510" s="55"/>
      <c r="DS510" s="55"/>
      <c r="DT510" s="55"/>
      <c r="DU510" s="55"/>
      <c r="DV510" s="55"/>
      <c r="DW510" s="55"/>
      <c r="DX510" s="55">
        <v>44723</v>
      </c>
      <c r="DY510" s="55">
        <v>45172</v>
      </c>
      <c r="DZ510" s="55"/>
      <c r="EA510" s="55"/>
    </row>
    <row r="511" spans="1:131" s="56" customFormat="1" ht="25.5" x14ac:dyDescent="0.2">
      <c r="A511" s="51">
        <v>1</v>
      </c>
      <c r="B511" s="51">
        <v>101</v>
      </c>
      <c r="C511" s="52" t="s">
        <v>593</v>
      </c>
      <c r="D511" s="52" t="s">
        <v>594</v>
      </c>
      <c r="E511" s="53"/>
      <c r="F511" s="52" t="s">
        <v>597</v>
      </c>
      <c r="G511" s="51" t="s">
        <v>112</v>
      </c>
      <c r="H511" s="52" t="s">
        <v>598</v>
      </c>
      <c r="I511" s="54">
        <v>76</v>
      </c>
      <c r="J511" s="55"/>
      <c r="K511" s="55"/>
      <c r="L511" s="55">
        <v>39387</v>
      </c>
      <c r="M511" s="55"/>
      <c r="N511" s="55">
        <v>39387</v>
      </c>
      <c r="O511" s="55">
        <v>39569</v>
      </c>
      <c r="P511" s="55"/>
      <c r="Q511" s="55">
        <v>44430</v>
      </c>
      <c r="R511" s="55">
        <v>39630</v>
      </c>
      <c r="S511" s="55">
        <v>39569</v>
      </c>
      <c r="T511" s="55">
        <v>39995</v>
      </c>
      <c r="U511" s="55"/>
      <c r="V511" s="55">
        <v>39569</v>
      </c>
      <c r="W511" s="55">
        <v>39995</v>
      </c>
      <c r="X511" s="55">
        <v>40492</v>
      </c>
      <c r="Y511" s="55">
        <v>40299</v>
      </c>
      <c r="Z511" s="55"/>
      <c r="AA511" s="55">
        <v>39387</v>
      </c>
      <c r="AB511" s="55">
        <v>39630</v>
      </c>
      <c r="AC511" s="55">
        <v>39630</v>
      </c>
      <c r="AD511" s="55"/>
      <c r="AE511" s="55"/>
      <c r="AF511" s="55">
        <v>40369</v>
      </c>
      <c r="AG511" s="55">
        <v>40369</v>
      </c>
      <c r="AH511" s="55">
        <v>39995</v>
      </c>
      <c r="AI511" s="55">
        <v>40339</v>
      </c>
      <c r="AJ511" s="55">
        <v>41112</v>
      </c>
      <c r="AK511" s="55">
        <v>42561</v>
      </c>
      <c r="AL511" s="55">
        <v>39387</v>
      </c>
      <c r="AM511" s="55">
        <v>39387</v>
      </c>
      <c r="AN511" s="55">
        <v>39387</v>
      </c>
      <c r="AO511" s="55">
        <v>39569</v>
      </c>
      <c r="AP511" s="55">
        <v>39753</v>
      </c>
      <c r="AQ511" s="55"/>
      <c r="AR511" s="55">
        <v>41595</v>
      </c>
      <c r="AS511" s="55">
        <v>40719</v>
      </c>
      <c r="AT511" s="55"/>
      <c r="AU511" s="55"/>
      <c r="AV511" s="55">
        <v>43275</v>
      </c>
      <c r="AW511" s="55"/>
      <c r="AX511" s="55">
        <v>39387</v>
      </c>
      <c r="AY511" s="55">
        <v>39569</v>
      </c>
      <c r="AZ511" s="55">
        <v>39630</v>
      </c>
      <c r="BA511" s="55">
        <v>39630</v>
      </c>
      <c r="BB511" s="55">
        <v>39387</v>
      </c>
      <c r="BC511" s="55">
        <v>39569</v>
      </c>
      <c r="BD511" s="55">
        <v>39934</v>
      </c>
      <c r="BE511" s="55">
        <v>39630</v>
      </c>
      <c r="BF511" s="55">
        <v>42908</v>
      </c>
      <c r="BG511" s="55">
        <v>39965</v>
      </c>
      <c r="BH511" s="55">
        <v>42173</v>
      </c>
      <c r="BI511" s="55"/>
      <c r="BJ511" s="55">
        <v>40492</v>
      </c>
      <c r="BK511" s="55">
        <v>39630</v>
      </c>
      <c r="BL511" s="55"/>
      <c r="BM511" s="55">
        <v>43665</v>
      </c>
      <c r="BN511" s="55">
        <v>40125</v>
      </c>
      <c r="BO511" s="55">
        <v>39904</v>
      </c>
      <c r="BP511" s="55"/>
      <c r="BQ511" s="55"/>
      <c r="BR511" s="55"/>
      <c r="BS511" s="55">
        <v>44424</v>
      </c>
      <c r="BT511" s="55">
        <v>39387</v>
      </c>
      <c r="BU511" s="55">
        <v>39958</v>
      </c>
      <c r="BV511" s="55"/>
      <c r="BW511" s="55">
        <v>41473</v>
      </c>
      <c r="BX511" s="55">
        <v>41473</v>
      </c>
      <c r="BY511" s="55">
        <v>41473</v>
      </c>
      <c r="BZ511" s="55"/>
      <c r="CA511" s="55">
        <v>40369</v>
      </c>
      <c r="CB511" s="55"/>
      <c r="CC511" s="55"/>
      <c r="CD511" s="55">
        <v>39845</v>
      </c>
      <c r="CE511" s="55">
        <v>40330</v>
      </c>
      <c r="CF511" s="55">
        <v>39479</v>
      </c>
      <c r="CG511" s="55">
        <v>39661</v>
      </c>
      <c r="CH511" s="55">
        <v>39995</v>
      </c>
      <c r="CI511" s="55"/>
      <c r="CJ511" s="55"/>
      <c r="CK511" s="55"/>
      <c r="CL511" s="55"/>
      <c r="CM511" s="55"/>
      <c r="CN511" s="55"/>
      <c r="CO511" s="55"/>
      <c r="CP511" s="55">
        <v>39753</v>
      </c>
      <c r="CQ511" s="55">
        <v>39753</v>
      </c>
      <c r="CR511" s="55"/>
      <c r="CS511" s="55"/>
      <c r="CT511" s="55"/>
      <c r="CU511" s="55">
        <v>39904</v>
      </c>
      <c r="CV511" s="55">
        <v>40330</v>
      </c>
      <c r="CW511" s="55"/>
      <c r="CX511" s="55">
        <v>40719</v>
      </c>
      <c r="CY511" s="55">
        <v>39630</v>
      </c>
      <c r="CZ511" s="55">
        <v>39912</v>
      </c>
      <c r="DA511" s="55">
        <v>39569</v>
      </c>
      <c r="DB511" s="55">
        <v>39630</v>
      </c>
      <c r="DC511" s="55">
        <v>41558</v>
      </c>
      <c r="DD511" s="55">
        <v>40737</v>
      </c>
      <c r="DE511" s="55">
        <v>42173</v>
      </c>
      <c r="DF511" s="55">
        <v>41209</v>
      </c>
      <c r="DG511" s="55">
        <v>42908</v>
      </c>
      <c r="DH511" s="55"/>
      <c r="DI511" s="55" t="s">
        <v>1486</v>
      </c>
      <c r="DJ511" s="55"/>
      <c r="DK511" s="55"/>
      <c r="DL511" s="55">
        <v>39661</v>
      </c>
      <c r="DM511" s="55">
        <v>43273</v>
      </c>
      <c r="DN511" s="55"/>
      <c r="DO511" s="55"/>
      <c r="DP511" s="55"/>
      <c r="DQ511" s="55">
        <v>39934</v>
      </c>
      <c r="DR511" s="55"/>
      <c r="DS511" s="55">
        <v>41460</v>
      </c>
      <c r="DT511" s="55">
        <v>41460</v>
      </c>
      <c r="DU511" s="55"/>
      <c r="DV511" s="55"/>
      <c r="DW511" s="55"/>
      <c r="DX511" s="55">
        <v>41783</v>
      </c>
      <c r="DY511" s="55">
        <v>41460</v>
      </c>
      <c r="DZ511" s="55">
        <v>43311</v>
      </c>
      <c r="EA511" s="55"/>
    </row>
    <row r="512" spans="1:131" s="56" customFormat="1" x14ac:dyDescent="0.2">
      <c r="A512" s="51">
        <v>1</v>
      </c>
      <c r="B512" s="51">
        <v>101</v>
      </c>
      <c r="C512" s="52" t="s">
        <v>593</v>
      </c>
      <c r="D512" s="52" t="s">
        <v>594</v>
      </c>
      <c r="E512" s="53"/>
      <c r="F512" s="52" t="s">
        <v>599</v>
      </c>
      <c r="G512" s="51" t="s">
        <v>112</v>
      </c>
      <c r="H512" s="52" t="s">
        <v>596</v>
      </c>
      <c r="I512" s="54">
        <v>38</v>
      </c>
      <c r="J512" s="55"/>
      <c r="K512" s="55"/>
      <c r="L512" s="55">
        <v>38687</v>
      </c>
      <c r="M512" s="55"/>
      <c r="N512" s="55">
        <v>38687</v>
      </c>
      <c r="O512" s="55">
        <v>39022</v>
      </c>
      <c r="P512" s="55"/>
      <c r="Q512" s="55"/>
      <c r="R512" s="55"/>
      <c r="S512" s="55"/>
      <c r="T512" s="55"/>
      <c r="U512" s="55"/>
      <c r="V512" s="55"/>
      <c r="W512" s="55">
        <v>40737</v>
      </c>
      <c r="X512" s="55"/>
      <c r="Y512" s="55"/>
      <c r="Z512" s="55"/>
      <c r="AA512" s="55">
        <v>38838</v>
      </c>
      <c r="AB512" s="55">
        <v>38899</v>
      </c>
      <c r="AC512" s="55">
        <v>40737</v>
      </c>
      <c r="AD512" s="55"/>
      <c r="AE512" s="55"/>
      <c r="AF512" s="55">
        <v>41110</v>
      </c>
      <c r="AG512" s="55">
        <v>38899</v>
      </c>
      <c r="AH512" s="55"/>
      <c r="AI512" s="55">
        <v>40737</v>
      </c>
      <c r="AJ512" s="55"/>
      <c r="AK512" s="55"/>
      <c r="AL512" s="55">
        <v>39234</v>
      </c>
      <c r="AM512" s="55">
        <v>38899</v>
      </c>
      <c r="AN512" s="55">
        <v>38900</v>
      </c>
      <c r="AO512" s="55">
        <v>40737</v>
      </c>
      <c r="AP512" s="55"/>
      <c r="AQ512" s="55"/>
      <c r="AR512" s="55"/>
      <c r="AS512" s="55">
        <v>40719</v>
      </c>
      <c r="AT512" s="55"/>
      <c r="AU512" s="55"/>
      <c r="AV512" s="55"/>
      <c r="AW512" s="55"/>
      <c r="AX512" s="55">
        <v>38687</v>
      </c>
      <c r="AY512" s="55">
        <v>38749</v>
      </c>
      <c r="AZ512" s="55"/>
      <c r="BA512" s="55">
        <v>40737</v>
      </c>
      <c r="BB512" s="55">
        <v>38899</v>
      </c>
      <c r="BC512" s="55"/>
      <c r="BD512" s="55"/>
      <c r="BE512" s="55">
        <v>39022</v>
      </c>
      <c r="BF512" s="55"/>
      <c r="BG512" s="55"/>
      <c r="BH512" s="55"/>
      <c r="BI512" s="55"/>
      <c r="BJ512" s="55"/>
      <c r="BK512" s="55">
        <v>38899</v>
      </c>
      <c r="BL512" s="55"/>
      <c r="BM512" s="55"/>
      <c r="BN512" s="55"/>
      <c r="BO512" s="55">
        <v>39022</v>
      </c>
      <c r="BP512" s="55"/>
      <c r="BQ512" s="55"/>
      <c r="BR512" s="55"/>
      <c r="BS512" s="55"/>
      <c r="BT512" s="55">
        <v>41322</v>
      </c>
      <c r="BU512" s="55"/>
      <c r="BV512" s="55"/>
      <c r="BW512" s="55"/>
      <c r="BX512" s="55"/>
      <c r="BY512" s="55"/>
      <c r="BZ512" s="55"/>
      <c r="CA512" s="55">
        <v>42176</v>
      </c>
      <c r="CB512" s="55"/>
      <c r="CC512" s="55"/>
      <c r="CD512" s="55">
        <v>39114</v>
      </c>
      <c r="CE512" s="55">
        <v>39203</v>
      </c>
      <c r="CF512" s="55">
        <v>38718</v>
      </c>
      <c r="CG512" s="55"/>
      <c r="CH512" s="55"/>
      <c r="CI512" s="55"/>
      <c r="CJ512" s="55"/>
      <c r="CK512" s="55"/>
      <c r="CL512" s="55"/>
      <c r="CM512" s="55"/>
      <c r="CN512" s="55"/>
      <c r="CO512" s="55"/>
      <c r="CP512" s="55">
        <v>40737</v>
      </c>
      <c r="CQ512" s="55">
        <v>38899</v>
      </c>
      <c r="CR512" s="55"/>
      <c r="CS512" s="55"/>
      <c r="CT512" s="55">
        <v>39417</v>
      </c>
      <c r="CU512" s="55"/>
      <c r="CV512" s="55"/>
      <c r="CW512" s="55"/>
      <c r="CX512" s="55"/>
      <c r="CY512" s="55">
        <v>38687</v>
      </c>
      <c r="CZ512" s="55"/>
      <c r="DA512" s="55">
        <v>40737</v>
      </c>
      <c r="DB512" s="55">
        <v>38687</v>
      </c>
      <c r="DC512" s="55">
        <v>41808</v>
      </c>
      <c r="DD512" s="55"/>
      <c r="DE512" s="55"/>
      <c r="DF512" s="55"/>
      <c r="DG512" s="55"/>
      <c r="DH512" s="55"/>
      <c r="DI512" s="55"/>
      <c r="DJ512" s="55"/>
      <c r="DK512" s="55"/>
      <c r="DL512" s="55">
        <v>39234</v>
      </c>
      <c r="DM512" s="55">
        <v>39203</v>
      </c>
      <c r="DN512" s="55"/>
      <c r="DO512" s="55"/>
      <c r="DP512" s="55"/>
      <c r="DQ512" s="55">
        <v>39234</v>
      </c>
      <c r="DR512" s="55"/>
      <c r="DS512" s="55"/>
      <c r="DT512" s="55"/>
      <c r="DU512" s="55"/>
      <c r="DV512" s="55"/>
      <c r="DW512" s="55"/>
      <c r="DX512" s="55">
        <v>41809</v>
      </c>
      <c r="DY512" s="55"/>
      <c r="DZ512" s="55"/>
      <c r="EA512" s="55"/>
    </row>
    <row r="513" spans="1:132" s="56" customFormat="1" x14ac:dyDescent="0.2">
      <c r="A513" s="51">
        <v>1</v>
      </c>
      <c r="B513" s="51">
        <v>101</v>
      </c>
      <c r="C513" s="52" t="s">
        <v>593</v>
      </c>
      <c r="D513" s="52" t="s">
        <v>594</v>
      </c>
      <c r="E513" s="53"/>
      <c r="F513" s="63" t="s">
        <v>1069</v>
      </c>
      <c r="G513" s="51" t="s">
        <v>112</v>
      </c>
      <c r="H513" s="52" t="s">
        <v>596</v>
      </c>
      <c r="I513" s="54">
        <v>0</v>
      </c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/>
      <c r="CE513" s="55"/>
      <c r="CF513" s="55"/>
      <c r="CG513" s="55"/>
      <c r="CH513" s="55"/>
      <c r="CI513" s="55"/>
      <c r="CJ513" s="55"/>
      <c r="CK513" s="55"/>
      <c r="CL513" s="55"/>
      <c r="CM513" s="55"/>
      <c r="CN513" s="55"/>
      <c r="CO513" s="55"/>
      <c r="CP513" s="55"/>
      <c r="CQ513" s="55"/>
      <c r="CR513" s="55"/>
      <c r="CS513" s="55"/>
      <c r="CT513" s="55"/>
      <c r="CU513" s="55"/>
      <c r="CV513" s="55"/>
      <c r="CW513" s="55"/>
      <c r="CX513" s="55"/>
      <c r="CY513" s="55"/>
      <c r="CZ513" s="55">
        <v>44738</v>
      </c>
      <c r="DA513" s="55"/>
      <c r="DB513" s="55"/>
      <c r="DC513" s="55"/>
      <c r="DD513" s="55"/>
      <c r="DE513" s="55"/>
      <c r="DF513" s="55"/>
      <c r="DG513" s="55"/>
      <c r="DH513" s="55"/>
      <c r="DI513" s="55"/>
      <c r="DJ513" s="55"/>
      <c r="DK513" s="55"/>
      <c r="DL513" s="55"/>
      <c r="DM513" s="55"/>
      <c r="DN513" s="55"/>
      <c r="DO513" s="55"/>
      <c r="DP513" s="55"/>
      <c r="DQ513" s="55"/>
      <c r="DR513" s="55"/>
      <c r="DS513" s="55"/>
      <c r="DT513" s="55"/>
      <c r="DU513" s="55"/>
      <c r="DV513" s="55"/>
      <c r="DW513" s="55"/>
      <c r="DX513" s="55"/>
      <c r="DY513" s="55"/>
      <c r="DZ513" s="55"/>
      <c r="EA513" s="55"/>
    </row>
    <row r="514" spans="1:132" s="56" customFormat="1" ht="25.5" x14ac:dyDescent="0.2">
      <c r="A514" s="51">
        <v>1</v>
      </c>
      <c r="B514" s="51">
        <v>101</v>
      </c>
      <c r="C514" s="52" t="s">
        <v>593</v>
      </c>
      <c r="D514" s="52" t="s">
        <v>594</v>
      </c>
      <c r="E514" s="53"/>
      <c r="F514" s="52" t="s">
        <v>1476</v>
      </c>
      <c r="G514" s="51" t="s">
        <v>112</v>
      </c>
      <c r="H514" s="52" t="s">
        <v>579</v>
      </c>
      <c r="I514" s="54">
        <v>34</v>
      </c>
      <c r="J514" s="55"/>
      <c r="K514" s="55"/>
      <c r="L514" s="55">
        <v>44010</v>
      </c>
      <c r="M514" s="55"/>
      <c r="N514" s="55">
        <v>44023</v>
      </c>
      <c r="O514" s="55">
        <v>44023</v>
      </c>
      <c r="P514" s="55">
        <v>44822</v>
      </c>
      <c r="Q514" s="55">
        <v>44430</v>
      </c>
      <c r="R514" s="55">
        <v>44771</v>
      </c>
      <c r="S514" s="55">
        <v>44042</v>
      </c>
      <c r="T514" s="55">
        <v>44134</v>
      </c>
      <c r="U514" s="55"/>
      <c r="V514" s="55">
        <v>44068</v>
      </c>
      <c r="W514" s="55">
        <v>44076</v>
      </c>
      <c r="X514" s="55">
        <v>44401</v>
      </c>
      <c r="Y514" s="55">
        <v>44042</v>
      </c>
      <c r="Z514" s="55"/>
      <c r="AA514" s="55">
        <v>44002</v>
      </c>
      <c r="AB514" s="55"/>
      <c r="AC514" s="55">
        <v>44036</v>
      </c>
      <c r="AD514" s="55"/>
      <c r="AE514" s="55"/>
      <c r="AF514" s="55"/>
      <c r="AG514" s="55"/>
      <c r="AH514" s="55"/>
      <c r="AI514" s="55">
        <v>44034</v>
      </c>
      <c r="AJ514" s="55">
        <v>44066</v>
      </c>
      <c r="AK514" s="55">
        <v>44066</v>
      </c>
      <c r="AL514" s="55">
        <v>44455</v>
      </c>
      <c r="AM514" s="55">
        <v>44455</v>
      </c>
      <c r="AN514" s="55"/>
      <c r="AO514" s="55"/>
      <c r="AP514" s="55"/>
      <c r="AQ514" s="55"/>
      <c r="AR514" s="55"/>
      <c r="AS514" s="55"/>
      <c r="AT514" s="55"/>
      <c r="AU514" s="55"/>
      <c r="AV514" s="55">
        <v>44061</v>
      </c>
      <c r="AW514" s="55">
        <v>46925</v>
      </c>
      <c r="AX514" s="55">
        <v>44010</v>
      </c>
      <c r="AY514" s="55">
        <v>44010</v>
      </c>
      <c r="AZ514" s="55"/>
      <c r="BA514" s="55"/>
      <c r="BB514" s="55">
        <v>44582</v>
      </c>
      <c r="BC514" s="55"/>
      <c r="BD514" s="55"/>
      <c r="BE514" s="55">
        <v>44032</v>
      </c>
      <c r="BF514" s="55"/>
      <c r="BG514" s="55">
        <v>45480</v>
      </c>
      <c r="BH514" s="55"/>
      <c r="BI514" s="55"/>
      <c r="BJ514" s="55"/>
      <c r="BK514" s="55"/>
      <c r="BL514" s="55"/>
      <c r="BM514" s="55"/>
      <c r="BN514" s="55"/>
      <c r="BO514" s="55">
        <v>44736</v>
      </c>
      <c r="BP514" s="55">
        <v>45159</v>
      </c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>
        <v>44134</v>
      </c>
      <c r="CE514" s="55"/>
      <c r="CF514" s="55"/>
      <c r="CG514" s="55">
        <v>44223</v>
      </c>
      <c r="CH514" s="55"/>
      <c r="CI514" s="55"/>
      <c r="CJ514" s="55"/>
      <c r="CK514" s="55"/>
      <c r="CL514" s="55"/>
      <c r="CM514" s="55"/>
      <c r="CN514" s="55"/>
      <c r="CO514" s="55"/>
      <c r="CP514" s="55"/>
      <c r="CQ514" s="55"/>
      <c r="CR514" s="55"/>
      <c r="CS514" s="55"/>
      <c r="CT514" s="55">
        <v>44057</v>
      </c>
      <c r="CU514" s="55"/>
      <c r="CV514" s="55"/>
      <c r="CW514" s="55"/>
      <c r="CX514" s="55"/>
      <c r="CY514" s="55">
        <v>44031</v>
      </c>
      <c r="CZ514" s="55"/>
      <c r="DA514" s="55"/>
      <c r="DB514" s="55">
        <v>44031</v>
      </c>
      <c r="DC514" s="55">
        <v>44264</v>
      </c>
      <c r="DD514" s="55"/>
      <c r="DE514" s="55"/>
      <c r="DF514" s="55"/>
      <c r="DG514" s="55">
        <v>45485</v>
      </c>
      <c r="DH514" s="55"/>
      <c r="DI514" s="55"/>
      <c r="DJ514" s="55"/>
      <c r="DK514" s="55">
        <v>45598</v>
      </c>
      <c r="DL514" s="55">
        <v>44431</v>
      </c>
      <c r="DM514" s="55"/>
      <c r="DN514" s="55"/>
      <c r="DO514" s="55"/>
      <c r="DP514" s="55"/>
      <c r="DQ514" s="55"/>
      <c r="DR514" s="55"/>
      <c r="DS514" s="55"/>
      <c r="DT514" s="55"/>
      <c r="DU514" s="55"/>
      <c r="DV514" s="55"/>
      <c r="DW514" s="55"/>
      <c r="DX514" s="55"/>
      <c r="DY514" s="55"/>
      <c r="DZ514" s="55"/>
      <c r="EA514" s="55"/>
    </row>
    <row r="515" spans="1:132" s="56" customFormat="1" ht="12" customHeight="1" x14ac:dyDescent="0.2">
      <c r="A515" s="51"/>
      <c r="B515" s="51"/>
      <c r="C515" s="52" t="s">
        <v>1314</v>
      </c>
      <c r="D515" s="52" t="s">
        <v>1315</v>
      </c>
      <c r="E515" s="53"/>
      <c r="F515" s="63" t="s">
        <v>1316</v>
      </c>
      <c r="G515" s="51"/>
      <c r="H515" s="52"/>
      <c r="I515" s="54">
        <v>1</v>
      </c>
      <c r="J515" s="55"/>
      <c r="K515" s="55"/>
      <c r="L515" s="55">
        <v>43049</v>
      </c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  <c r="CD515" s="55"/>
      <c r="CE515" s="55"/>
      <c r="CF515" s="55"/>
      <c r="CG515" s="55"/>
      <c r="CH515" s="55"/>
      <c r="CI515" s="55"/>
      <c r="CJ515" s="55"/>
      <c r="CK515" s="55"/>
      <c r="CL515" s="55"/>
      <c r="CM515" s="55"/>
      <c r="CN515" s="55"/>
      <c r="CO515" s="55"/>
      <c r="CP515" s="55"/>
      <c r="CQ515" s="55"/>
      <c r="CR515" s="55"/>
      <c r="CS515" s="55"/>
      <c r="CT515" s="55"/>
      <c r="CU515" s="55"/>
      <c r="CV515" s="55"/>
      <c r="CW515" s="55"/>
      <c r="CX515" s="55"/>
      <c r="CY515" s="55"/>
      <c r="CZ515" s="55"/>
      <c r="DA515" s="55"/>
      <c r="DB515" s="55"/>
      <c r="DC515" s="55"/>
      <c r="DD515" s="55"/>
      <c r="DE515" s="55"/>
      <c r="DF515" s="55"/>
      <c r="DG515" s="55"/>
      <c r="DH515" s="55"/>
      <c r="DI515" s="55"/>
      <c r="DJ515" s="55"/>
      <c r="DK515" s="55"/>
      <c r="DL515" s="55"/>
      <c r="DM515" s="55"/>
      <c r="DN515" s="55"/>
      <c r="DO515" s="55"/>
      <c r="DP515" s="55"/>
      <c r="DQ515" s="55"/>
      <c r="DR515" s="55"/>
      <c r="DS515" s="55"/>
      <c r="DT515" s="55"/>
      <c r="DU515" s="55"/>
      <c r="DV515" s="55"/>
      <c r="DW515" s="55"/>
      <c r="DX515" s="55"/>
      <c r="DY515" s="55"/>
      <c r="DZ515" s="55"/>
      <c r="EA515" s="55"/>
    </row>
    <row r="516" spans="1:132" s="56" customFormat="1" x14ac:dyDescent="0.2">
      <c r="A516" s="51"/>
      <c r="B516" s="51"/>
      <c r="C516" s="52" t="s">
        <v>1345</v>
      </c>
      <c r="D516" s="52" t="s">
        <v>405</v>
      </c>
      <c r="E516" s="53"/>
      <c r="F516" s="52" t="s">
        <v>1346</v>
      </c>
      <c r="G516" s="51" t="s">
        <v>116</v>
      </c>
      <c r="H516" s="52" t="s">
        <v>110</v>
      </c>
      <c r="I516" s="54">
        <v>6</v>
      </c>
      <c r="J516" s="55"/>
      <c r="K516" s="55"/>
      <c r="L516" s="55">
        <v>43272</v>
      </c>
      <c r="M516" s="55"/>
      <c r="N516" s="55">
        <v>43272</v>
      </c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>
        <v>43272</v>
      </c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>
        <v>43272</v>
      </c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>
        <v>43272</v>
      </c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  <c r="CC516" s="55"/>
      <c r="CD516" s="55"/>
      <c r="CE516" s="55"/>
      <c r="CF516" s="55"/>
      <c r="CG516" s="55"/>
      <c r="CH516" s="55"/>
      <c r="CI516" s="55"/>
      <c r="CJ516" s="55"/>
      <c r="CK516" s="55"/>
      <c r="CL516" s="55"/>
      <c r="CM516" s="55"/>
      <c r="CN516" s="55"/>
      <c r="CO516" s="55"/>
      <c r="CP516" s="55"/>
      <c r="CQ516" s="55"/>
      <c r="CR516" s="55"/>
      <c r="CS516" s="55"/>
      <c r="CT516" s="55"/>
      <c r="CU516" s="55"/>
      <c r="CV516" s="55"/>
      <c r="CW516" s="55"/>
      <c r="CX516" s="55"/>
      <c r="CY516" s="55"/>
      <c r="CZ516" s="55"/>
      <c r="DA516" s="55"/>
      <c r="DB516" s="55"/>
      <c r="DC516" s="55"/>
      <c r="DD516" s="55"/>
      <c r="DE516" s="55"/>
      <c r="DF516" s="55"/>
      <c r="DG516" s="55"/>
      <c r="DH516" s="55"/>
      <c r="DI516" s="55"/>
      <c r="DJ516" s="55"/>
      <c r="DK516" s="55"/>
      <c r="DL516" s="55"/>
      <c r="DM516" s="55"/>
      <c r="DN516" s="55"/>
      <c r="DO516" s="55"/>
      <c r="DP516" s="55"/>
      <c r="DQ516" s="55"/>
      <c r="DR516" s="55"/>
      <c r="DS516" s="55"/>
      <c r="DT516" s="55"/>
      <c r="DU516" s="55"/>
      <c r="DV516" s="55"/>
      <c r="DW516" s="55"/>
      <c r="DX516" s="55"/>
      <c r="DY516" s="55"/>
      <c r="DZ516" s="55"/>
      <c r="EA516" s="55"/>
    </row>
    <row r="517" spans="1:132" s="56" customFormat="1" x14ac:dyDescent="0.2">
      <c r="A517" s="51">
        <v>3044</v>
      </c>
      <c r="B517" s="51">
        <v>161</v>
      </c>
      <c r="C517" s="52" t="s">
        <v>600</v>
      </c>
      <c r="D517" s="52" t="s">
        <v>397</v>
      </c>
      <c r="E517" s="52" t="s">
        <v>1070</v>
      </c>
      <c r="F517" s="52" t="s">
        <v>410</v>
      </c>
      <c r="G517" s="51" t="s">
        <v>145</v>
      </c>
      <c r="H517" s="52" t="s">
        <v>251</v>
      </c>
      <c r="I517" s="54">
        <v>10</v>
      </c>
      <c r="J517" s="55"/>
      <c r="K517" s="55"/>
      <c r="L517" s="55">
        <v>41140</v>
      </c>
      <c r="M517" s="55"/>
      <c r="N517" s="55">
        <v>41140</v>
      </c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>
        <v>41864</v>
      </c>
      <c r="AM517" s="55">
        <v>41864</v>
      </c>
      <c r="AN517" s="55">
        <v>41864</v>
      </c>
      <c r="AO517" s="55">
        <v>41864</v>
      </c>
      <c r="AP517" s="55">
        <v>41864</v>
      </c>
      <c r="AQ517" s="55"/>
      <c r="AR517" s="55"/>
      <c r="AS517" s="55"/>
      <c r="AT517" s="55"/>
      <c r="AU517" s="55"/>
      <c r="AV517" s="55"/>
      <c r="AW517" s="55"/>
      <c r="AX517" s="55">
        <v>41140</v>
      </c>
      <c r="AY517" s="55">
        <v>41864</v>
      </c>
      <c r="AZ517" s="55"/>
      <c r="BA517" s="55"/>
      <c r="BB517" s="55"/>
      <c r="BC517" s="55"/>
      <c r="BD517" s="55"/>
      <c r="BE517" s="55"/>
      <c r="BF517" s="55"/>
      <c r="BG517" s="55">
        <v>41864</v>
      </c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  <c r="CC517" s="55"/>
      <c r="CD517" s="55"/>
      <c r="CE517" s="55"/>
      <c r="CF517" s="55"/>
      <c r="CG517" s="55"/>
      <c r="CH517" s="55"/>
      <c r="CI517" s="55"/>
      <c r="CJ517" s="55"/>
      <c r="CK517" s="55"/>
      <c r="CL517" s="55"/>
      <c r="CM517" s="55"/>
      <c r="CN517" s="55"/>
      <c r="CO517" s="55"/>
      <c r="CP517" s="55"/>
      <c r="CQ517" s="55"/>
      <c r="CR517" s="55"/>
      <c r="CS517" s="55"/>
      <c r="CT517" s="55"/>
      <c r="CU517" s="55"/>
      <c r="CV517" s="55"/>
      <c r="CW517" s="55"/>
      <c r="CX517" s="55"/>
      <c r="CY517" s="55"/>
      <c r="CZ517" s="55"/>
      <c r="DA517" s="55"/>
      <c r="DB517" s="55"/>
      <c r="DC517" s="55"/>
      <c r="DD517" s="55"/>
      <c r="DE517" s="55"/>
      <c r="DF517" s="55"/>
      <c r="DG517" s="55"/>
      <c r="DH517" s="55"/>
      <c r="DI517" s="55"/>
      <c r="DJ517" s="55"/>
      <c r="DK517" s="55"/>
      <c r="DL517" s="55"/>
      <c r="DM517" s="55"/>
      <c r="DN517" s="55"/>
      <c r="DO517" s="55"/>
      <c r="DP517" s="55"/>
      <c r="DQ517" s="55"/>
      <c r="DR517" s="55"/>
      <c r="DS517" s="55"/>
      <c r="DT517" s="55"/>
      <c r="DU517" s="55"/>
      <c r="DV517" s="55"/>
      <c r="DW517" s="55"/>
      <c r="DX517" s="55"/>
      <c r="DY517" s="55"/>
      <c r="DZ517" s="55"/>
      <c r="EA517" s="55"/>
    </row>
    <row r="518" spans="1:132" s="56" customFormat="1" x14ac:dyDescent="0.2">
      <c r="A518" s="51">
        <v>3044</v>
      </c>
      <c r="B518" s="51">
        <v>161</v>
      </c>
      <c r="C518" s="52" t="s">
        <v>600</v>
      </c>
      <c r="D518" s="52" t="s">
        <v>397</v>
      </c>
      <c r="E518" s="52" t="s">
        <v>1070</v>
      </c>
      <c r="F518" s="52" t="s">
        <v>1071</v>
      </c>
      <c r="G518" s="51" t="s">
        <v>145</v>
      </c>
      <c r="H518" s="52" t="s">
        <v>139</v>
      </c>
      <c r="I518" s="54">
        <v>3</v>
      </c>
      <c r="J518" s="55"/>
      <c r="K518" s="55"/>
      <c r="L518" s="55">
        <v>42280</v>
      </c>
      <c r="M518" s="55"/>
      <c r="N518" s="55">
        <v>42594</v>
      </c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>
        <v>42594</v>
      </c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  <c r="CG518" s="55"/>
      <c r="CH518" s="55"/>
      <c r="CI518" s="55"/>
      <c r="CJ518" s="55"/>
      <c r="CK518" s="55"/>
      <c r="CL518" s="55"/>
      <c r="CM518" s="55"/>
      <c r="CN518" s="55"/>
      <c r="CO518" s="55"/>
      <c r="CP518" s="55"/>
      <c r="CQ518" s="55"/>
      <c r="CR518" s="55"/>
      <c r="CS518" s="55"/>
      <c r="CT518" s="55"/>
      <c r="CU518" s="55"/>
      <c r="CV518" s="55"/>
      <c r="CW518" s="55"/>
      <c r="CX518" s="55"/>
      <c r="CY518" s="55"/>
      <c r="CZ518" s="55"/>
      <c r="DA518" s="55"/>
      <c r="DB518" s="55"/>
      <c r="DC518" s="55"/>
      <c r="DD518" s="55"/>
      <c r="DE518" s="55"/>
      <c r="DF518" s="55"/>
      <c r="DG518" s="55"/>
      <c r="DH518" s="55"/>
      <c r="DI518" s="55"/>
      <c r="DJ518" s="55"/>
      <c r="DK518" s="55"/>
      <c r="DL518" s="55"/>
      <c r="DM518" s="55"/>
      <c r="DN518" s="55"/>
      <c r="DO518" s="55"/>
      <c r="DP518" s="55"/>
      <c r="DQ518" s="55"/>
      <c r="DR518" s="55"/>
      <c r="DS518" s="55"/>
      <c r="DT518" s="55"/>
      <c r="DU518" s="55"/>
      <c r="DV518" s="55"/>
      <c r="DW518" s="55"/>
      <c r="DX518" s="55"/>
      <c r="DY518" s="55"/>
      <c r="DZ518" s="55"/>
      <c r="EA518" s="55"/>
    </row>
    <row r="519" spans="1:132" s="56" customFormat="1" x14ac:dyDescent="0.2">
      <c r="A519" s="51">
        <v>3044</v>
      </c>
      <c r="B519" s="51">
        <v>161</v>
      </c>
      <c r="C519" s="52" t="s">
        <v>600</v>
      </c>
      <c r="D519" s="52" t="s">
        <v>397</v>
      </c>
      <c r="E519" s="52" t="s">
        <v>1070</v>
      </c>
      <c r="F519" s="52" t="s">
        <v>601</v>
      </c>
      <c r="G519" s="51" t="s">
        <v>145</v>
      </c>
      <c r="H519" s="52" t="s">
        <v>251</v>
      </c>
      <c r="I519" s="54">
        <v>8</v>
      </c>
      <c r="J519" s="55"/>
      <c r="K519" s="55"/>
      <c r="L519" s="55">
        <v>41140</v>
      </c>
      <c r="M519" s="55"/>
      <c r="N519" s="55">
        <v>41460</v>
      </c>
      <c r="O519" s="55">
        <v>41140</v>
      </c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>
        <v>41140</v>
      </c>
      <c r="AY519" s="55">
        <v>41864</v>
      </c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>
        <v>41139</v>
      </c>
      <c r="BK519" s="55"/>
      <c r="BL519" s="55"/>
      <c r="BM519" s="55"/>
      <c r="BN519" s="55"/>
      <c r="BO519" s="55">
        <v>41864</v>
      </c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  <c r="CG519" s="55"/>
      <c r="CH519" s="55"/>
      <c r="CI519" s="55"/>
      <c r="CJ519" s="55"/>
      <c r="CK519" s="55"/>
      <c r="CL519" s="55"/>
      <c r="CM519" s="55"/>
      <c r="CN519" s="55"/>
      <c r="CO519" s="55"/>
      <c r="CP519" s="55"/>
      <c r="CQ519" s="55"/>
      <c r="CR519" s="55"/>
      <c r="CS519" s="55"/>
      <c r="CT519" s="55"/>
      <c r="CU519" s="55"/>
      <c r="CV519" s="55"/>
      <c r="CW519" s="55"/>
      <c r="CX519" s="55"/>
      <c r="CY519" s="55">
        <v>42228</v>
      </c>
      <c r="CZ519" s="55"/>
      <c r="DA519" s="55"/>
      <c r="DB519" s="55"/>
      <c r="DC519" s="55"/>
      <c r="DD519" s="55"/>
      <c r="DE519" s="55"/>
      <c r="DF519" s="55"/>
      <c r="DG519" s="55"/>
      <c r="DH519" s="55"/>
      <c r="DI519" s="55"/>
      <c r="DJ519" s="55"/>
      <c r="DK519" s="55"/>
      <c r="DL519" s="55"/>
      <c r="DM519" s="55"/>
      <c r="DN519" s="55"/>
      <c r="DO519" s="55"/>
      <c r="DP519" s="55"/>
      <c r="DQ519" s="55"/>
      <c r="DR519" s="55"/>
      <c r="DS519" s="55"/>
      <c r="DT519" s="55"/>
      <c r="DU519" s="55"/>
      <c r="DV519" s="55"/>
      <c r="DW519" s="55"/>
      <c r="DX519" s="55"/>
      <c r="DY519" s="55"/>
      <c r="DZ519" s="55"/>
      <c r="EA519" s="55"/>
    </row>
    <row r="520" spans="1:132" s="56" customFormat="1" x14ac:dyDescent="0.2">
      <c r="A520" s="51">
        <v>3022</v>
      </c>
      <c r="B520" s="51">
        <v>119</v>
      </c>
      <c r="C520" s="52" t="s">
        <v>602</v>
      </c>
      <c r="D520" s="52" t="s">
        <v>519</v>
      </c>
      <c r="E520" s="53"/>
      <c r="F520" s="52" t="s">
        <v>603</v>
      </c>
      <c r="G520" s="51" t="s">
        <v>125</v>
      </c>
      <c r="H520" s="52" t="s">
        <v>168</v>
      </c>
      <c r="I520" s="54">
        <v>1</v>
      </c>
      <c r="J520" s="55"/>
      <c r="K520" s="55"/>
      <c r="L520" s="55">
        <v>41029</v>
      </c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  <c r="CO520" s="55"/>
      <c r="CP520" s="55"/>
      <c r="CQ520" s="55"/>
      <c r="CR520" s="55"/>
      <c r="CS520" s="55"/>
      <c r="CT520" s="55"/>
      <c r="CU520" s="55"/>
      <c r="CV520" s="55"/>
      <c r="CW520" s="55"/>
      <c r="CX520" s="55"/>
      <c r="CY520" s="55"/>
      <c r="CZ520" s="55"/>
      <c r="DA520" s="55"/>
      <c r="DB520" s="55"/>
      <c r="DC520" s="55"/>
      <c r="DD520" s="55"/>
      <c r="DE520" s="55"/>
      <c r="DF520" s="55"/>
      <c r="DG520" s="55"/>
      <c r="DH520" s="55"/>
      <c r="DI520" s="55"/>
      <c r="DJ520" s="55"/>
      <c r="DK520" s="55"/>
      <c r="DL520" s="55"/>
      <c r="DM520" s="55"/>
      <c r="DN520" s="55"/>
      <c r="DO520" s="55"/>
      <c r="DP520" s="55"/>
      <c r="DQ520" s="55"/>
      <c r="DR520" s="55"/>
      <c r="DS520" s="55"/>
      <c r="DT520" s="55"/>
      <c r="DU520" s="55"/>
      <c r="DV520" s="55"/>
      <c r="DW520" s="55"/>
      <c r="DX520" s="55"/>
      <c r="DY520" s="55"/>
      <c r="DZ520" s="55"/>
      <c r="EA520" s="55"/>
    </row>
    <row r="521" spans="1:132" s="56" customFormat="1" x14ac:dyDescent="0.2">
      <c r="A521" s="51">
        <v>3393</v>
      </c>
      <c r="B521" s="51">
        <v>157</v>
      </c>
      <c r="C521" s="52" t="s">
        <v>1151</v>
      </c>
      <c r="D521" s="52" t="s">
        <v>1152</v>
      </c>
      <c r="E521" s="53"/>
      <c r="F521" s="52" t="s">
        <v>1154</v>
      </c>
      <c r="G521" s="51" t="s">
        <v>123</v>
      </c>
      <c r="H521" s="52" t="s">
        <v>1155</v>
      </c>
      <c r="I521" s="54">
        <v>2</v>
      </c>
      <c r="J521" s="55"/>
      <c r="K521" s="55"/>
      <c r="L521" s="55">
        <v>42421</v>
      </c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>
        <v>42421</v>
      </c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  <c r="CU521" s="55"/>
      <c r="CV521" s="55"/>
      <c r="CW521" s="55"/>
      <c r="CX521" s="55"/>
      <c r="CY521" s="55"/>
      <c r="CZ521" s="55"/>
      <c r="DA521" s="55"/>
      <c r="DB521" s="55"/>
      <c r="DC521" s="55"/>
      <c r="DD521" s="55"/>
      <c r="DE521" s="55"/>
      <c r="DF521" s="55"/>
      <c r="DG521" s="55"/>
      <c r="DH521" s="55"/>
      <c r="DI521" s="55"/>
      <c r="DJ521" s="55"/>
      <c r="DK521" s="55"/>
      <c r="DL521" s="55"/>
      <c r="DM521" s="55"/>
      <c r="DN521" s="55"/>
      <c r="DO521" s="55"/>
      <c r="DP521" s="55"/>
      <c r="DQ521" s="55"/>
      <c r="DR521" s="55"/>
      <c r="DS521" s="55"/>
      <c r="DT521" s="55"/>
      <c r="DU521" s="55"/>
      <c r="DV521" s="55"/>
      <c r="DW521" s="55"/>
      <c r="DX521" s="55"/>
      <c r="DY521" s="55"/>
      <c r="DZ521" s="55"/>
      <c r="EA521" s="55"/>
    </row>
    <row r="522" spans="1:132" s="56" customFormat="1" x14ac:dyDescent="0.2">
      <c r="A522" s="51">
        <v>3393</v>
      </c>
      <c r="B522" s="51">
        <v>157</v>
      </c>
      <c r="C522" s="52" t="s">
        <v>1151</v>
      </c>
      <c r="D522" s="52" t="s">
        <v>1152</v>
      </c>
      <c r="E522" s="53"/>
      <c r="F522" s="52" t="s">
        <v>1153</v>
      </c>
      <c r="G522" s="51" t="s">
        <v>123</v>
      </c>
      <c r="H522" s="52" t="s">
        <v>1155</v>
      </c>
      <c r="I522" s="54">
        <v>2</v>
      </c>
      <c r="J522" s="55"/>
      <c r="K522" s="55"/>
      <c r="L522" s="55">
        <v>42421</v>
      </c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>
        <v>42421</v>
      </c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/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</row>
    <row r="523" spans="1:132" s="56" customFormat="1" ht="25.5" x14ac:dyDescent="0.2">
      <c r="A523" s="51">
        <v>4151</v>
      </c>
      <c r="B523" s="51">
        <v>188</v>
      </c>
      <c r="C523" s="52" t="s">
        <v>860</v>
      </c>
      <c r="D523" s="52" t="s">
        <v>1072</v>
      </c>
      <c r="E523" s="53"/>
      <c r="F523" s="52" t="s">
        <v>864</v>
      </c>
      <c r="G523" s="51" t="s">
        <v>159</v>
      </c>
      <c r="H523" s="52" t="s">
        <v>865</v>
      </c>
      <c r="I523" s="54">
        <v>3</v>
      </c>
      <c r="J523" s="55"/>
      <c r="K523" s="55"/>
      <c r="L523" s="55">
        <v>41817</v>
      </c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>
        <v>41863</v>
      </c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  <c r="CU523" s="55"/>
      <c r="CV523" s="55"/>
      <c r="CW523" s="55"/>
      <c r="CX523" s="55"/>
      <c r="CY523" s="55"/>
      <c r="CZ523" s="55"/>
      <c r="DA523" s="55"/>
      <c r="DB523" s="55"/>
      <c r="DC523" s="55"/>
      <c r="DD523" s="55"/>
      <c r="DE523" s="55"/>
      <c r="DF523" s="55"/>
      <c r="DG523" s="55"/>
      <c r="DH523" s="55"/>
      <c r="DI523" s="55"/>
      <c r="DJ523" s="55"/>
      <c r="DK523" s="55"/>
      <c r="DL523" s="55"/>
      <c r="DM523" s="55"/>
      <c r="DN523" s="55"/>
      <c r="DO523" s="55">
        <v>41985</v>
      </c>
      <c r="DP523" s="55"/>
      <c r="DQ523" s="55"/>
      <c r="DR523" s="55"/>
      <c r="DS523" s="55"/>
      <c r="DT523" s="55"/>
      <c r="DU523" s="55"/>
      <c r="DV523" s="55"/>
      <c r="DW523" s="55"/>
      <c r="DX523" s="55"/>
      <c r="DY523" s="55"/>
      <c r="DZ523" s="55"/>
      <c r="EA523" s="55"/>
    </row>
    <row r="524" spans="1:132" s="56" customFormat="1" x14ac:dyDescent="0.2">
      <c r="A524" s="51">
        <v>4151</v>
      </c>
      <c r="B524" s="51">
        <v>188</v>
      </c>
      <c r="C524" s="52" t="s">
        <v>860</v>
      </c>
      <c r="D524" s="52" t="s">
        <v>1072</v>
      </c>
      <c r="E524" s="53"/>
      <c r="F524" s="52" t="s">
        <v>1180</v>
      </c>
      <c r="G524" s="51" t="s">
        <v>159</v>
      </c>
      <c r="H524" s="52"/>
      <c r="I524" s="54">
        <v>1</v>
      </c>
      <c r="J524" s="55"/>
      <c r="K524" s="55"/>
      <c r="L524" s="55">
        <v>42511</v>
      </c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</row>
    <row r="525" spans="1:132" s="56" customFormat="1" x14ac:dyDescent="0.2">
      <c r="A525" s="51">
        <v>4151</v>
      </c>
      <c r="B525" s="51">
        <v>188</v>
      </c>
      <c r="C525" s="52" t="s">
        <v>860</v>
      </c>
      <c r="D525" s="52" t="s">
        <v>1072</v>
      </c>
      <c r="E525" s="53"/>
      <c r="F525" s="52" t="s">
        <v>260</v>
      </c>
      <c r="G525" s="51" t="s">
        <v>159</v>
      </c>
      <c r="H525" s="52" t="s">
        <v>757</v>
      </c>
      <c r="I525" s="54">
        <v>1</v>
      </c>
      <c r="J525" s="55"/>
      <c r="K525" s="55"/>
      <c r="L525" s="55">
        <v>41817</v>
      </c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5"/>
      <c r="DG525" s="55"/>
      <c r="DH525" s="55"/>
      <c r="DI525" s="55"/>
      <c r="DJ525" s="55"/>
      <c r="DK525" s="55"/>
      <c r="DL525" s="55"/>
      <c r="DM525" s="55"/>
      <c r="DN525" s="55"/>
      <c r="DO525" s="55"/>
      <c r="DP525" s="55"/>
      <c r="DQ525" s="55"/>
      <c r="DR525" s="55"/>
      <c r="DS525" s="55"/>
      <c r="DT525" s="55"/>
      <c r="DU525" s="55"/>
      <c r="DV525" s="55"/>
      <c r="DW525" s="55"/>
      <c r="DX525" s="55"/>
      <c r="DY525" s="55"/>
      <c r="DZ525" s="55"/>
      <c r="EA525" s="55"/>
    </row>
    <row r="526" spans="1:132" s="56" customFormat="1" x14ac:dyDescent="0.2">
      <c r="A526" s="51">
        <v>4151</v>
      </c>
      <c r="B526" s="51">
        <v>188</v>
      </c>
      <c r="C526" s="52" t="s">
        <v>860</v>
      </c>
      <c r="D526" s="52" t="s">
        <v>1072</v>
      </c>
      <c r="E526" s="53"/>
      <c r="F526" s="52" t="s">
        <v>1181</v>
      </c>
      <c r="G526" s="51" t="s">
        <v>159</v>
      </c>
      <c r="H526" s="52"/>
      <c r="I526" s="54">
        <v>1</v>
      </c>
      <c r="J526" s="55"/>
      <c r="K526" s="55"/>
      <c r="L526" s="55">
        <v>42511</v>
      </c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  <c r="CO526" s="55"/>
      <c r="CP526" s="55"/>
      <c r="CQ526" s="55"/>
      <c r="CR526" s="55"/>
      <c r="CS526" s="55"/>
      <c r="CT526" s="55"/>
      <c r="CU526" s="55"/>
      <c r="CV526" s="55"/>
      <c r="CW526" s="55"/>
      <c r="CX526" s="55"/>
      <c r="CY526" s="55"/>
      <c r="CZ526" s="55"/>
      <c r="DA526" s="55"/>
      <c r="DB526" s="55"/>
      <c r="DC526" s="55"/>
      <c r="DD526" s="55"/>
      <c r="DE526" s="55"/>
      <c r="DF526" s="55"/>
      <c r="DG526" s="55"/>
      <c r="DH526" s="55"/>
      <c r="DI526" s="55"/>
      <c r="DJ526" s="55"/>
      <c r="DK526" s="55"/>
      <c r="DL526" s="55"/>
      <c r="DM526" s="55"/>
      <c r="DN526" s="55"/>
      <c r="DO526" s="55"/>
      <c r="DP526" s="55"/>
      <c r="DQ526" s="55"/>
      <c r="DR526" s="55"/>
      <c r="DS526" s="55"/>
      <c r="DT526" s="55"/>
      <c r="DU526" s="55"/>
      <c r="DV526" s="55"/>
      <c r="DW526" s="55"/>
      <c r="DX526" s="55"/>
      <c r="DY526" s="55"/>
      <c r="DZ526" s="55"/>
      <c r="EA526" s="55"/>
    </row>
    <row r="527" spans="1:132" s="56" customFormat="1" ht="25.5" x14ac:dyDescent="0.2">
      <c r="A527" s="51">
        <v>4151</v>
      </c>
      <c r="B527" s="51">
        <v>188</v>
      </c>
      <c r="C527" s="52" t="s">
        <v>860</v>
      </c>
      <c r="D527" s="52" t="s">
        <v>1072</v>
      </c>
      <c r="E527" s="53"/>
      <c r="F527" s="52" t="s">
        <v>862</v>
      </c>
      <c r="G527" s="51" t="s">
        <v>159</v>
      </c>
      <c r="H527" s="52" t="s">
        <v>641</v>
      </c>
      <c r="I527" s="54">
        <v>1</v>
      </c>
      <c r="J527" s="55"/>
      <c r="K527" s="55"/>
      <c r="L527" s="55">
        <v>41817</v>
      </c>
      <c r="M527" s="55"/>
      <c r="N527" s="55"/>
      <c r="O527" s="55"/>
      <c r="P527" s="55">
        <v>44396</v>
      </c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  <c r="CG527" s="55"/>
      <c r="CH527" s="55"/>
      <c r="CI527" s="55"/>
      <c r="CJ527" s="55"/>
      <c r="CK527" s="55"/>
      <c r="CL527" s="55"/>
      <c r="CM527" s="55"/>
      <c r="CN527" s="55"/>
      <c r="CO527" s="55"/>
      <c r="CP527" s="55"/>
      <c r="CQ527" s="55"/>
      <c r="CR527" s="55"/>
      <c r="CS527" s="55"/>
      <c r="CT527" s="55"/>
      <c r="CU527" s="55"/>
      <c r="CV527" s="55"/>
      <c r="CW527" s="55"/>
      <c r="CX527" s="55"/>
      <c r="CY527" s="55"/>
      <c r="CZ527" s="55"/>
      <c r="DA527" s="55"/>
      <c r="DB527" s="55"/>
      <c r="DC527" s="55"/>
      <c r="DD527" s="55"/>
      <c r="DE527" s="55"/>
      <c r="DF527" s="55"/>
      <c r="DG527" s="55"/>
      <c r="DH527" s="55"/>
      <c r="DI527" s="55"/>
      <c r="DJ527" s="55"/>
      <c r="DK527" s="55"/>
      <c r="DL527" s="55"/>
      <c r="DM527" s="55"/>
      <c r="DN527" s="55"/>
      <c r="DO527" s="55"/>
      <c r="DP527" s="55"/>
      <c r="DQ527" s="55"/>
      <c r="DR527" s="55"/>
      <c r="DS527" s="55"/>
      <c r="DT527" s="55"/>
      <c r="DU527" s="55"/>
      <c r="DV527" s="55"/>
      <c r="DW527" s="55"/>
      <c r="DX527" s="55"/>
      <c r="DY527" s="55"/>
      <c r="DZ527" s="55"/>
      <c r="EA527" s="55"/>
      <c r="EB527" s="64"/>
    </row>
    <row r="528" spans="1:132" s="56" customFormat="1" ht="38.25" x14ac:dyDescent="0.2">
      <c r="A528" s="51">
        <v>4151</v>
      </c>
      <c r="B528" s="51">
        <v>188</v>
      </c>
      <c r="C528" s="52" t="s">
        <v>860</v>
      </c>
      <c r="D528" s="52" t="s">
        <v>1072</v>
      </c>
      <c r="E528" s="53"/>
      <c r="F528" s="52" t="s">
        <v>861</v>
      </c>
      <c r="G528" s="51" t="s">
        <v>159</v>
      </c>
      <c r="H528" s="52" t="s">
        <v>863</v>
      </c>
      <c r="I528" s="54">
        <v>2</v>
      </c>
      <c r="J528" s="55"/>
      <c r="K528" s="55"/>
      <c r="L528" s="55">
        <v>41817</v>
      </c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  <c r="CG528" s="55"/>
      <c r="CH528" s="55"/>
      <c r="CI528" s="55"/>
      <c r="CJ528" s="55"/>
      <c r="CK528" s="55"/>
      <c r="CL528" s="55"/>
      <c r="CM528" s="55"/>
      <c r="CN528" s="55"/>
      <c r="CO528" s="55"/>
      <c r="CP528" s="55"/>
      <c r="CQ528" s="55"/>
      <c r="CR528" s="55"/>
      <c r="CS528" s="55"/>
      <c r="CT528" s="55"/>
      <c r="CU528" s="55"/>
      <c r="CV528" s="55"/>
      <c r="CW528" s="55"/>
      <c r="CX528" s="55"/>
      <c r="CY528" s="55"/>
      <c r="CZ528" s="55"/>
      <c r="DA528" s="55"/>
      <c r="DB528" s="55"/>
      <c r="DC528" s="55"/>
      <c r="DD528" s="55"/>
      <c r="DE528" s="55"/>
      <c r="DF528" s="55"/>
      <c r="DG528" s="55"/>
      <c r="DH528" s="55"/>
      <c r="DI528" s="55"/>
      <c r="DJ528" s="55"/>
      <c r="DK528" s="55"/>
      <c r="DL528" s="55"/>
      <c r="DM528" s="55"/>
      <c r="DN528" s="55"/>
      <c r="DO528" s="55">
        <v>41985</v>
      </c>
      <c r="DP528" s="55"/>
      <c r="DQ528" s="55"/>
      <c r="DR528" s="55"/>
      <c r="DS528" s="55"/>
      <c r="DT528" s="55"/>
      <c r="DU528" s="55"/>
      <c r="DV528" s="55"/>
      <c r="DW528" s="55"/>
      <c r="DX528" s="55"/>
      <c r="DY528" s="55"/>
      <c r="DZ528" s="55"/>
      <c r="EA528" s="55"/>
      <c r="EB528" s="64"/>
    </row>
    <row r="529" spans="1:132" s="56" customFormat="1" ht="25.5" x14ac:dyDescent="0.2">
      <c r="A529" s="51">
        <v>3525</v>
      </c>
      <c r="B529" s="51"/>
      <c r="C529" s="52" t="s">
        <v>538</v>
      </c>
      <c r="D529" s="52" t="s">
        <v>604</v>
      </c>
      <c r="E529" s="53"/>
      <c r="F529" s="52" t="s">
        <v>605</v>
      </c>
      <c r="G529" s="51" t="s">
        <v>112</v>
      </c>
      <c r="H529" s="52" t="s">
        <v>117</v>
      </c>
      <c r="I529" s="54">
        <v>43</v>
      </c>
      <c r="J529" s="55"/>
      <c r="K529" s="55"/>
      <c r="L529" s="55">
        <v>41082</v>
      </c>
      <c r="M529" s="55"/>
      <c r="N529" s="55">
        <v>41446</v>
      </c>
      <c r="O529" s="55">
        <v>42174</v>
      </c>
      <c r="P529" s="55"/>
      <c r="Q529" s="55"/>
      <c r="R529" s="55">
        <v>42911</v>
      </c>
      <c r="S529" s="55"/>
      <c r="T529" s="55"/>
      <c r="U529" s="55"/>
      <c r="V529" s="55"/>
      <c r="W529" s="55"/>
      <c r="X529" s="55"/>
      <c r="Y529" s="55"/>
      <c r="Z529" s="55"/>
      <c r="AA529" s="55">
        <v>41079</v>
      </c>
      <c r="AB529" s="55">
        <v>44034</v>
      </c>
      <c r="AC529" s="55">
        <v>44734</v>
      </c>
      <c r="AD529" s="55"/>
      <c r="AE529" s="55"/>
      <c r="AF529" s="55"/>
      <c r="AG529" s="55">
        <v>43271</v>
      </c>
      <c r="AH529" s="55"/>
      <c r="AI529" s="55"/>
      <c r="AJ529" s="55"/>
      <c r="AK529" s="55"/>
      <c r="AL529" s="55">
        <v>41445</v>
      </c>
      <c r="AM529" s="55">
        <v>41445</v>
      </c>
      <c r="AN529" s="55">
        <v>41445</v>
      </c>
      <c r="AO529" s="55">
        <v>41445</v>
      </c>
      <c r="AP529" s="55">
        <v>41445</v>
      </c>
      <c r="AQ529" s="55">
        <v>42908</v>
      </c>
      <c r="AR529" s="55"/>
      <c r="AS529" s="55">
        <v>42172</v>
      </c>
      <c r="AT529" s="55"/>
      <c r="AU529" s="55"/>
      <c r="AV529" s="55">
        <v>43272</v>
      </c>
      <c r="AW529" s="55"/>
      <c r="AX529" s="55">
        <v>41444</v>
      </c>
      <c r="AY529" s="55">
        <v>41810</v>
      </c>
      <c r="AZ529" s="55">
        <v>44429</v>
      </c>
      <c r="BA529" s="55">
        <v>42908</v>
      </c>
      <c r="BB529" s="55"/>
      <c r="BC529" s="55">
        <v>42487</v>
      </c>
      <c r="BD529" s="55">
        <v>42487</v>
      </c>
      <c r="BE529" s="55">
        <v>41445</v>
      </c>
      <c r="BF529" s="55"/>
      <c r="BG529" s="55">
        <v>41809</v>
      </c>
      <c r="BH529" s="55">
        <v>42173</v>
      </c>
      <c r="BI529" s="55"/>
      <c r="BJ529" s="55">
        <v>42538</v>
      </c>
      <c r="BK529" s="55"/>
      <c r="BL529" s="55"/>
      <c r="BM529" s="55"/>
      <c r="BN529" s="55"/>
      <c r="BO529" s="55">
        <v>42537</v>
      </c>
      <c r="BP529" s="55">
        <v>42538</v>
      </c>
      <c r="BQ529" s="55"/>
      <c r="BR529" s="55"/>
      <c r="BS529" s="55"/>
      <c r="BT529" s="55">
        <v>41082</v>
      </c>
      <c r="BU529" s="55"/>
      <c r="BV529" s="55"/>
      <c r="BW529" s="55">
        <v>43309</v>
      </c>
      <c r="BX529" s="55">
        <v>43309</v>
      </c>
      <c r="BY529" s="55"/>
      <c r="BZ529" s="55"/>
      <c r="CA529" s="55"/>
      <c r="CB529" s="55"/>
      <c r="CC529" s="55"/>
      <c r="CD529" s="55"/>
      <c r="CE529" s="55"/>
      <c r="CF529" s="55"/>
      <c r="CG529" s="55"/>
      <c r="CH529" s="55"/>
      <c r="CI529" s="55"/>
      <c r="CJ529" s="55"/>
      <c r="CK529" s="55"/>
      <c r="CL529" s="55"/>
      <c r="CM529" s="55"/>
      <c r="CN529" s="55"/>
      <c r="CO529" s="55"/>
      <c r="CP529" s="55"/>
      <c r="CQ529" s="55">
        <v>43635</v>
      </c>
      <c r="CR529" s="55"/>
      <c r="CS529" s="55"/>
      <c r="CT529" s="55">
        <v>43273</v>
      </c>
      <c r="CU529" s="55"/>
      <c r="CV529" s="55"/>
      <c r="CW529" s="55"/>
      <c r="CX529" s="55"/>
      <c r="CY529" s="55">
        <v>42172</v>
      </c>
      <c r="CZ529" s="55">
        <v>42172</v>
      </c>
      <c r="DA529" s="55"/>
      <c r="DB529" s="55">
        <v>42173</v>
      </c>
      <c r="DC529" s="55">
        <v>41810</v>
      </c>
      <c r="DD529" s="55"/>
      <c r="DE529" s="55">
        <v>42173</v>
      </c>
      <c r="DF529" s="55"/>
      <c r="DG529" s="55"/>
      <c r="DH529" s="55"/>
      <c r="DI529" s="55">
        <v>44437</v>
      </c>
      <c r="DJ529" s="55">
        <v>42537</v>
      </c>
      <c r="DK529" s="55"/>
      <c r="DL529" s="55">
        <v>41081</v>
      </c>
      <c r="DM529" s="55"/>
      <c r="DN529" s="55"/>
      <c r="DO529" s="55">
        <v>42172</v>
      </c>
      <c r="DP529" s="55"/>
      <c r="DQ529" s="55"/>
      <c r="DR529" s="55"/>
      <c r="DS529" s="55"/>
      <c r="DT529" s="55">
        <v>43272</v>
      </c>
      <c r="DU529" s="55"/>
      <c r="DV529" s="55">
        <v>42908</v>
      </c>
      <c r="DW529" s="55"/>
      <c r="DX529" s="55"/>
      <c r="DY529" s="55">
        <v>42911</v>
      </c>
      <c r="DZ529" s="55">
        <v>43273</v>
      </c>
      <c r="EA529" s="55"/>
      <c r="EB529" s="64"/>
    </row>
    <row r="530" spans="1:132" s="56" customFormat="1" ht="25.5" x14ac:dyDescent="0.2">
      <c r="A530" s="51">
        <v>2008</v>
      </c>
      <c r="B530" s="51">
        <v>119</v>
      </c>
      <c r="C530" s="52" t="s">
        <v>1073</v>
      </c>
      <c r="D530" s="52" t="s">
        <v>775</v>
      </c>
      <c r="E530" s="53"/>
      <c r="F530" s="52" t="s">
        <v>1074</v>
      </c>
      <c r="G530" s="59" t="s">
        <v>125</v>
      </c>
      <c r="H530" s="52" t="s">
        <v>187</v>
      </c>
      <c r="I530" s="54">
        <v>10</v>
      </c>
      <c r="J530" s="55"/>
      <c r="K530" s="55"/>
      <c r="L530" s="55">
        <v>42322</v>
      </c>
      <c r="M530" s="55"/>
      <c r="N530" s="55">
        <v>42323</v>
      </c>
      <c r="O530" s="55"/>
      <c r="P530" s="55"/>
      <c r="Q530" s="55"/>
      <c r="R530" s="55"/>
      <c r="S530" s="55"/>
      <c r="T530" s="55"/>
      <c r="U530" s="55"/>
      <c r="V530" s="55">
        <v>44878</v>
      </c>
      <c r="W530" s="55"/>
      <c r="X530" s="55"/>
      <c r="Y530" s="55">
        <v>43049</v>
      </c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>
        <v>42323</v>
      </c>
      <c r="AY530" s="55">
        <v>43049</v>
      </c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>
        <v>44878</v>
      </c>
      <c r="BL530" s="55"/>
      <c r="BM530" s="55"/>
      <c r="BN530" s="55"/>
      <c r="BO530" s="55">
        <v>44878</v>
      </c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>
        <v>42928</v>
      </c>
      <c r="CL530" s="55"/>
      <c r="CM530" s="55"/>
      <c r="CN530" s="55"/>
      <c r="CO530" s="55"/>
      <c r="CP530" s="55"/>
      <c r="CQ530" s="55"/>
      <c r="CR530" s="55"/>
      <c r="CS530" s="55"/>
      <c r="CT530" s="55"/>
      <c r="CU530" s="55"/>
      <c r="CV530" s="55"/>
      <c r="CW530" s="55"/>
      <c r="CX530" s="55"/>
      <c r="CY530" s="55">
        <v>43222</v>
      </c>
      <c r="CZ530" s="55"/>
      <c r="DA530" s="55"/>
      <c r="DB530" s="55"/>
      <c r="DC530" s="55"/>
      <c r="DD530" s="55"/>
      <c r="DE530" s="55"/>
      <c r="DF530" s="55"/>
      <c r="DG530" s="55">
        <v>44514</v>
      </c>
      <c r="DH530" s="55"/>
      <c r="DI530" s="55"/>
      <c r="DJ530" s="55"/>
      <c r="DK530" s="55"/>
      <c r="DL530" s="55"/>
      <c r="DM530" s="55">
        <v>43049</v>
      </c>
      <c r="DN530" s="55"/>
      <c r="DO530" s="55"/>
      <c r="DP530" s="55"/>
      <c r="DQ530" s="55"/>
      <c r="DR530" s="55"/>
      <c r="DS530" s="55"/>
      <c r="DT530" s="55"/>
      <c r="DU530" s="55"/>
      <c r="DV530" s="55"/>
      <c r="DW530" s="55"/>
      <c r="DX530" s="55"/>
      <c r="DY530" s="55"/>
      <c r="DZ530" s="55"/>
      <c r="EA530" s="55"/>
    </row>
    <row r="531" spans="1:132" s="56" customFormat="1" ht="25.5" x14ac:dyDescent="0.2">
      <c r="A531" s="59">
        <v>3043</v>
      </c>
      <c r="B531" s="59">
        <v>157</v>
      </c>
      <c r="C531" s="60" t="s">
        <v>606</v>
      </c>
      <c r="D531" s="52" t="s">
        <v>607</v>
      </c>
      <c r="E531" s="53"/>
      <c r="F531" s="52" t="s">
        <v>526</v>
      </c>
      <c r="G531" s="51" t="s">
        <v>123</v>
      </c>
      <c r="H531" s="60" t="s">
        <v>211</v>
      </c>
      <c r="I531" s="54">
        <v>1</v>
      </c>
      <c r="J531" s="55"/>
      <c r="K531" s="55"/>
      <c r="L531" s="55">
        <v>40488</v>
      </c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  <c r="CO531" s="55"/>
      <c r="CP531" s="55"/>
      <c r="CQ531" s="55"/>
      <c r="CR531" s="55"/>
      <c r="CS531" s="55"/>
      <c r="CT531" s="55"/>
      <c r="CU531" s="55"/>
      <c r="CV531" s="55"/>
      <c r="CW531" s="55"/>
      <c r="CX531" s="55"/>
      <c r="CY531" s="55"/>
      <c r="CZ531" s="55"/>
      <c r="DA531" s="55"/>
      <c r="DB531" s="55"/>
      <c r="DC531" s="55"/>
      <c r="DD531" s="55"/>
      <c r="DE531" s="55"/>
      <c r="DF531" s="55"/>
      <c r="DG531" s="55"/>
      <c r="DH531" s="55"/>
      <c r="DI531" s="55"/>
      <c r="DJ531" s="55"/>
      <c r="DK531" s="55"/>
      <c r="DL531" s="55"/>
      <c r="DM531" s="55"/>
      <c r="DN531" s="55"/>
      <c r="DO531" s="55"/>
      <c r="DP531" s="55"/>
      <c r="DQ531" s="55"/>
      <c r="DR531" s="55"/>
      <c r="DS531" s="55"/>
      <c r="DT531" s="55"/>
      <c r="DU531" s="55"/>
      <c r="DV531" s="55"/>
      <c r="DW531" s="55"/>
      <c r="DX531" s="55"/>
      <c r="DY531" s="55"/>
      <c r="DZ531" s="55"/>
      <c r="EA531" s="55"/>
    </row>
    <row r="532" spans="1:132" s="56" customFormat="1" ht="25.5" x14ac:dyDescent="0.2">
      <c r="A532" s="59">
        <v>9021</v>
      </c>
      <c r="B532" s="59">
        <v>217</v>
      </c>
      <c r="C532" s="60" t="s">
        <v>1075</v>
      </c>
      <c r="D532" s="52" t="s">
        <v>1076</v>
      </c>
      <c r="E532" s="53"/>
      <c r="F532" s="52" t="s">
        <v>1077</v>
      </c>
      <c r="G532" s="51" t="s">
        <v>112</v>
      </c>
      <c r="H532" s="60" t="s">
        <v>1078</v>
      </c>
      <c r="I532" s="54">
        <v>7</v>
      </c>
      <c r="J532" s="55"/>
      <c r="K532" s="55"/>
      <c r="L532" s="55">
        <v>42214</v>
      </c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>
        <v>42301</v>
      </c>
      <c r="AM532" s="55">
        <v>42301</v>
      </c>
      <c r="AN532" s="55">
        <v>42301</v>
      </c>
      <c r="AO532" s="55">
        <v>42301</v>
      </c>
      <c r="AP532" s="55">
        <v>42301</v>
      </c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>
        <v>42497</v>
      </c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  <c r="CF532" s="55"/>
      <c r="CG532" s="55"/>
      <c r="CH532" s="55"/>
      <c r="CI532" s="55"/>
      <c r="CJ532" s="55"/>
      <c r="CK532" s="55"/>
      <c r="CL532" s="55"/>
      <c r="CM532" s="55"/>
      <c r="CN532" s="55"/>
      <c r="CO532" s="55"/>
      <c r="CP532" s="55"/>
      <c r="CQ532" s="55"/>
      <c r="CR532" s="55"/>
      <c r="CS532" s="55"/>
      <c r="CT532" s="55"/>
      <c r="CU532" s="55"/>
      <c r="CV532" s="55"/>
      <c r="CW532" s="55"/>
      <c r="CX532" s="55"/>
      <c r="CY532" s="55"/>
      <c r="CZ532" s="55"/>
      <c r="DA532" s="55"/>
      <c r="DB532" s="55"/>
      <c r="DC532" s="55"/>
      <c r="DD532" s="55"/>
      <c r="DE532" s="55"/>
      <c r="DF532" s="55"/>
      <c r="DG532" s="55"/>
      <c r="DH532" s="55"/>
      <c r="DI532" s="55"/>
      <c r="DJ532" s="55"/>
      <c r="DK532" s="55"/>
      <c r="DL532" s="55"/>
      <c r="DM532" s="55"/>
      <c r="DN532" s="55"/>
      <c r="DO532" s="55"/>
      <c r="DP532" s="55"/>
      <c r="DQ532" s="55"/>
      <c r="DR532" s="55"/>
      <c r="DS532" s="55"/>
      <c r="DT532" s="55"/>
      <c r="DU532" s="55"/>
      <c r="DV532" s="55"/>
      <c r="DW532" s="55"/>
      <c r="DX532" s="55"/>
      <c r="DY532" s="55"/>
      <c r="DZ532" s="55"/>
      <c r="EA532" s="55"/>
    </row>
    <row r="533" spans="1:132" s="56" customFormat="1" ht="25.5" x14ac:dyDescent="0.2">
      <c r="A533" s="51">
        <v>2796</v>
      </c>
      <c r="B533" s="51">
        <v>203</v>
      </c>
      <c r="C533" s="52" t="s">
        <v>608</v>
      </c>
      <c r="D533" s="52" t="s">
        <v>256</v>
      </c>
      <c r="E533" s="53"/>
      <c r="F533" s="52" t="s">
        <v>609</v>
      </c>
      <c r="G533" s="51" t="s">
        <v>125</v>
      </c>
      <c r="H533" s="52" t="s">
        <v>610</v>
      </c>
      <c r="I533" s="54">
        <v>13</v>
      </c>
      <c r="J533" s="55"/>
      <c r="K533" s="55"/>
      <c r="L533" s="55">
        <v>40148</v>
      </c>
      <c r="M533" s="55"/>
      <c r="N533" s="55">
        <v>40148</v>
      </c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>
        <v>40489</v>
      </c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>
        <v>40148</v>
      </c>
      <c r="AY533" s="55">
        <v>40148</v>
      </c>
      <c r="AZ533" s="55">
        <v>40489</v>
      </c>
      <c r="BA533" s="55"/>
      <c r="BB533" s="55"/>
      <c r="BC533" s="55"/>
      <c r="BD533" s="55"/>
      <c r="BE533" s="55"/>
      <c r="BF533" s="55"/>
      <c r="BG533" s="55"/>
      <c r="BH533" s="55"/>
      <c r="BI533" s="55"/>
      <c r="BJ533" s="55">
        <v>40489</v>
      </c>
      <c r="BK533" s="55">
        <v>40489</v>
      </c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>
        <v>40489</v>
      </c>
      <c r="CF533" s="55"/>
      <c r="CG533" s="55"/>
      <c r="CH533" s="55"/>
      <c r="CI533" s="55"/>
      <c r="CJ533" s="55"/>
      <c r="CK533" s="55"/>
      <c r="CL533" s="55"/>
      <c r="CM533" s="55"/>
      <c r="CN533" s="55"/>
      <c r="CO533" s="55"/>
      <c r="CP533" s="55"/>
      <c r="CQ533" s="55"/>
      <c r="CR533" s="55"/>
      <c r="CS533" s="55"/>
      <c r="CT533" s="55"/>
      <c r="CU533" s="55"/>
      <c r="CV533" s="55"/>
      <c r="CW533" s="55"/>
      <c r="CX533" s="55"/>
      <c r="CY533" s="55">
        <v>40148</v>
      </c>
      <c r="CZ533" s="55">
        <v>40151</v>
      </c>
      <c r="DA533" s="55">
        <v>40148</v>
      </c>
      <c r="DB533" s="55">
        <v>40489</v>
      </c>
      <c r="DC533" s="55"/>
      <c r="DD533" s="55"/>
      <c r="DE533" s="55"/>
      <c r="DF533" s="55"/>
      <c r="DG533" s="55"/>
      <c r="DH533" s="55"/>
      <c r="DI533" s="55"/>
      <c r="DJ533" s="55"/>
      <c r="DK533" s="55"/>
      <c r="DL533" s="55"/>
      <c r="DM533" s="55"/>
      <c r="DN533" s="55"/>
      <c r="DO533" s="55"/>
      <c r="DP533" s="55"/>
      <c r="DQ533" s="55"/>
      <c r="DR533" s="55"/>
      <c r="DS533" s="55"/>
      <c r="DT533" s="55"/>
      <c r="DU533" s="55"/>
      <c r="DV533" s="55"/>
      <c r="DW533" s="55"/>
      <c r="DX533" s="55"/>
      <c r="DY533" s="55"/>
      <c r="DZ533" s="55"/>
      <c r="EA533" s="55"/>
    </row>
    <row r="534" spans="1:132" s="56" customFormat="1" ht="25.5" x14ac:dyDescent="0.2">
      <c r="A534" s="51">
        <v>2796</v>
      </c>
      <c r="B534" s="51">
        <v>203</v>
      </c>
      <c r="C534" s="52" t="s">
        <v>608</v>
      </c>
      <c r="D534" s="52" t="s">
        <v>256</v>
      </c>
      <c r="E534" s="53"/>
      <c r="F534" s="52" t="s">
        <v>612</v>
      </c>
      <c r="G534" s="51" t="s">
        <v>125</v>
      </c>
      <c r="H534" s="52" t="s">
        <v>613</v>
      </c>
      <c r="I534" s="54">
        <v>14</v>
      </c>
      <c r="J534" s="55"/>
      <c r="K534" s="55"/>
      <c r="L534" s="55">
        <v>40854</v>
      </c>
      <c r="M534" s="55"/>
      <c r="N534" s="55">
        <v>40854</v>
      </c>
      <c r="O534" s="55">
        <v>41217</v>
      </c>
      <c r="P534" s="55"/>
      <c r="Q534" s="55"/>
      <c r="R534" s="55"/>
      <c r="S534" s="55"/>
      <c r="T534" s="55"/>
      <c r="U534" s="55"/>
      <c r="V534" s="55">
        <v>42323</v>
      </c>
      <c r="W534" s="55"/>
      <c r="X534" s="55"/>
      <c r="Y534" s="55">
        <v>41217</v>
      </c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>
        <v>40854</v>
      </c>
      <c r="AZ534" s="55"/>
      <c r="BA534" s="55"/>
      <c r="BB534" s="55"/>
      <c r="BC534" s="55">
        <v>40854</v>
      </c>
      <c r="BD534" s="55">
        <v>40854</v>
      </c>
      <c r="BE534" s="55">
        <v>40854</v>
      </c>
      <c r="BF534" s="55"/>
      <c r="BG534" s="55">
        <v>41595</v>
      </c>
      <c r="BH534" s="55"/>
      <c r="BI534" s="55"/>
      <c r="BJ534" s="55">
        <v>41217</v>
      </c>
      <c r="BK534" s="55"/>
      <c r="BL534" s="55"/>
      <c r="BM534" s="55"/>
      <c r="BN534" s="55"/>
      <c r="BO534" s="55"/>
      <c r="BP534" s="55"/>
      <c r="BQ534" s="55"/>
      <c r="BR534" s="55"/>
      <c r="BS534" s="55"/>
      <c r="BT534" s="55">
        <v>42323</v>
      </c>
      <c r="BU534" s="55"/>
      <c r="BV534" s="55"/>
      <c r="BW534" s="55"/>
      <c r="BX534" s="55"/>
      <c r="BY534" s="55"/>
      <c r="BZ534" s="55"/>
      <c r="CA534" s="55"/>
      <c r="CB534" s="55"/>
      <c r="CC534" s="55"/>
      <c r="CD534" s="55"/>
      <c r="CE534" s="55"/>
      <c r="CF534" s="55"/>
      <c r="CG534" s="55"/>
      <c r="CH534" s="55"/>
      <c r="CI534" s="55"/>
      <c r="CJ534" s="55"/>
      <c r="CK534" s="55"/>
      <c r="CL534" s="55"/>
      <c r="CM534" s="55"/>
      <c r="CN534" s="55"/>
      <c r="CO534" s="55"/>
      <c r="CP534" s="55"/>
      <c r="CQ534" s="55"/>
      <c r="CR534" s="55"/>
      <c r="CS534" s="55"/>
      <c r="CT534" s="55"/>
      <c r="CU534" s="55"/>
      <c r="CV534" s="55"/>
      <c r="CW534" s="55"/>
      <c r="CX534" s="55"/>
      <c r="CY534" s="55"/>
      <c r="CZ534" s="55"/>
      <c r="DA534" s="55"/>
      <c r="DB534" s="55"/>
      <c r="DC534" s="55">
        <v>41959</v>
      </c>
      <c r="DD534" s="55"/>
      <c r="DE534" s="55"/>
      <c r="DF534" s="55"/>
      <c r="DG534" s="55"/>
      <c r="DH534" s="55"/>
      <c r="DI534" s="55"/>
      <c r="DJ534" s="55"/>
      <c r="DK534" s="55"/>
      <c r="DL534" s="55"/>
      <c r="DM534" s="55"/>
      <c r="DN534" s="55"/>
      <c r="DO534" s="55"/>
      <c r="DP534" s="55"/>
      <c r="DQ534" s="55"/>
      <c r="DR534" s="55"/>
      <c r="DS534" s="55">
        <v>41595</v>
      </c>
      <c r="DT534" s="55"/>
      <c r="DU534" s="55"/>
      <c r="DV534" s="55"/>
      <c r="DW534" s="55"/>
      <c r="DX534" s="55"/>
      <c r="DY534" s="55"/>
      <c r="DZ534" s="55"/>
      <c r="EA534" s="55"/>
    </row>
    <row r="535" spans="1:132" s="56" customFormat="1" x14ac:dyDescent="0.2">
      <c r="A535" s="51">
        <v>2796</v>
      </c>
      <c r="B535" s="51">
        <v>203</v>
      </c>
      <c r="C535" s="52" t="s">
        <v>608</v>
      </c>
      <c r="D535" s="52" t="s">
        <v>256</v>
      </c>
      <c r="E535" s="53"/>
      <c r="F535" s="52" t="s">
        <v>611</v>
      </c>
      <c r="G535" s="51" t="s">
        <v>125</v>
      </c>
      <c r="H535" s="52" t="s">
        <v>113</v>
      </c>
      <c r="I535" s="54">
        <v>15</v>
      </c>
      <c r="J535" s="55"/>
      <c r="K535" s="55"/>
      <c r="L535" s="55">
        <v>41734</v>
      </c>
      <c r="M535" s="55"/>
      <c r="N535" s="55">
        <v>41735</v>
      </c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>
        <v>41734</v>
      </c>
      <c r="AB535" s="55">
        <v>41735</v>
      </c>
      <c r="AC535" s="55">
        <v>41734</v>
      </c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>
        <v>43415</v>
      </c>
      <c r="AW535" s="55"/>
      <c r="AX535" s="55">
        <v>41734</v>
      </c>
      <c r="AY535" s="55"/>
      <c r="AZ535" s="55"/>
      <c r="BA535" s="55"/>
      <c r="BB535" s="55"/>
      <c r="BC535" s="55"/>
      <c r="BD535" s="55"/>
      <c r="BE535" s="55">
        <v>44878</v>
      </c>
      <c r="BF535" s="55"/>
      <c r="BG535" s="55">
        <v>44878</v>
      </c>
      <c r="BH535" s="55">
        <v>45240</v>
      </c>
      <c r="BI535" s="55"/>
      <c r="BJ535" s="55"/>
      <c r="BK535" s="55"/>
      <c r="BL535" s="55"/>
      <c r="BM535" s="55"/>
      <c r="BN535" s="55"/>
      <c r="BO535" s="55">
        <v>43779</v>
      </c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  <c r="CF535" s="55"/>
      <c r="CG535" s="55"/>
      <c r="CH535" s="55"/>
      <c r="CI535" s="55"/>
      <c r="CJ535" s="55"/>
      <c r="CK535" s="55"/>
      <c r="CL535" s="55"/>
      <c r="CM535" s="55"/>
      <c r="CN535" s="55"/>
      <c r="CO535" s="55"/>
      <c r="CP535" s="55"/>
      <c r="CQ535" s="55"/>
      <c r="CR535" s="55"/>
      <c r="CS535" s="55"/>
      <c r="CT535" s="55"/>
      <c r="CU535" s="55"/>
      <c r="CV535" s="55"/>
      <c r="CW535" s="55"/>
      <c r="CX535" s="55"/>
      <c r="CY535" s="55"/>
      <c r="CZ535" s="55"/>
      <c r="DA535" s="55"/>
      <c r="DB535" s="55"/>
      <c r="DC535" s="55">
        <v>41735</v>
      </c>
      <c r="DD535" s="55"/>
      <c r="DE535" s="55"/>
      <c r="DF535" s="55"/>
      <c r="DG535" s="55">
        <v>44514</v>
      </c>
      <c r="DH535" s="55"/>
      <c r="DI535" s="55">
        <v>44514</v>
      </c>
      <c r="DJ535" s="55"/>
      <c r="DK535" s="55"/>
      <c r="DL535" s="55"/>
      <c r="DM535" s="55">
        <v>43056</v>
      </c>
      <c r="DN535" s="55"/>
      <c r="DO535" s="55"/>
      <c r="DP535" s="55"/>
      <c r="DQ535" s="55"/>
      <c r="DR535" s="55"/>
      <c r="DS535" s="55"/>
      <c r="DT535" s="55"/>
      <c r="DU535" s="55"/>
      <c r="DV535" s="55"/>
      <c r="DW535" s="55"/>
      <c r="DX535" s="55"/>
      <c r="DY535" s="55"/>
      <c r="DZ535" s="55"/>
      <c r="EA535" s="55"/>
    </row>
    <row r="536" spans="1:132" s="56" customFormat="1" x14ac:dyDescent="0.2">
      <c r="A536" s="51">
        <v>2796</v>
      </c>
      <c r="B536" s="51">
        <v>203</v>
      </c>
      <c r="C536" s="52" t="s">
        <v>608</v>
      </c>
      <c r="D536" s="52" t="s">
        <v>256</v>
      </c>
      <c r="E536" s="53"/>
      <c r="F536" s="52" t="s">
        <v>1302</v>
      </c>
      <c r="G536" s="51" t="s">
        <v>125</v>
      </c>
      <c r="H536" s="52"/>
      <c r="I536" s="54">
        <v>9</v>
      </c>
      <c r="J536" s="55"/>
      <c r="K536" s="55"/>
      <c r="L536" s="55"/>
      <c r="M536" s="55"/>
      <c r="N536" s="55">
        <v>43056</v>
      </c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>
        <v>43415</v>
      </c>
      <c r="AW536" s="55"/>
      <c r="AX536" s="55">
        <v>43056</v>
      </c>
      <c r="AY536" s="55"/>
      <c r="AZ536" s="55"/>
      <c r="BA536" s="55"/>
      <c r="BB536" s="55"/>
      <c r="BC536" s="55"/>
      <c r="BD536" s="55"/>
      <c r="BE536" s="55">
        <v>44878</v>
      </c>
      <c r="BF536" s="55">
        <v>43779</v>
      </c>
      <c r="BG536" s="55">
        <v>44878</v>
      </c>
      <c r="BH536" s="55">
        <v>45240</v>
      </c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  <c r="CD536" s="55"/>
      <c r="CE536" s="55"/>
      <c r="CF536" s="55"/>
      <c r="CG536" s="55"/>
      <c r="CH536" s="55"/>
      <c r="CI536" s="55"/>
      <c r="CJ536" s="55"/>
      <c r="CK536" s="55"/>
      <c r="CL536" s="55"/>
      <c r="CM536" s="55"/>
      <c r="CN536" s="55"/>
      <c r="CO536" s="55"/>
      <c r="CP536" s="55"/>
      <c r="CQ536" s="55"/>
      <c r="CR536" s="55"/>
      <c r="CS536" s="55"/>
      <c r="CT536" s="55"/>
      <c r="CU536" s="55"/>
      <c r="CV536" s="55"/>
      <c r="CW536" s="55"/>
      <c r="CX536" s="55"/>
      <c r="CY536" s="55">
        <v>43779</v>
      </c>
      <c r="CZ536" s="55"/>
      <c r="DA536" s="55">
        <v>44514</v>
      </c>
      <c r="DB536" s="55">
        <v>44878</v>
      </c>
      <c r="DC536" s="55">
        <v>44878</v>
      </c>
      <c r="DD536" s="55"/>
      <c r="DE536" s="55"/>
      <c r="DF536" s="55"/>
      <c r="DG536" s="55"/>
      <c r="DH536" s="55"/>
      <c r="DI536" s="55"/>
      <c r="DJ536" s="55"/>
      <c r="DK536" s="55"/>
      <c r="DL536" s="55"/>
      <c r="DM536" s="55"/>
      <c r="DN536" s="55"/>
      <c r="DO536" s="55"/>
      <c r="DP536" s="55"/>
      <c r="DQ536" s="55"/>
      <c r="DR536" s="55"/>
      <c r="DS536" s="55"/>
      <c r="DT536" s="55"/>
      <c r="DU536" s="55"/>
      <c r="DV536" s="55"/>
      <c r="DW536" s="55"/>
      <c r="DX536" s="55"/>
      <c r="DY536" s="55"/>
      <c r="DZ536" s="55"/>
      <c r="EA536" s="55"/>
    </row>
    <row r="537" spans="1:132" s="56" customFormat="1" ht="25.5" x14ac:dyDescent="0.2">
      <c r="A537" s="51">
        <v>2796</v>
      </c>
      <c r="B537" s="51">
        <v>203</v>
      </c>
      <c r="C537" s="52" t="s">
        <v>608</v>
      </c>
      <c r="D537" s="52" t="s">
        <v>256</v>
      </c>
      <c r="E537" s="53"/>
      <c r="F537" s="52" t="s">
        <v>614</v>
      </c>
      <c r="G537" s="51" t="s">
        <v>125</v>
      </c>
      <c r="H537" s="52" t="s">
        <v>613</v>
      </c>
      <c r="I537" s="54">
        <v>13</v>
      </c>
      <c r="J537" s="55"/>
      <c r="K537" s="55"/>
      <c r="L537" s="55">
        <v>40148</v>
      </c>
      <c r="M537" s="55"/>
      <c r="N537" s="55">
        <v>41217</v>
      </c>
      <c r="O537" s="55">
        <v>40148</v>
      </c>
      <c r="P537" s="55"/>
      <c r="Q537" s="55"/>
      <c r="R537" s="55"/>
      <c r="S537" s="55"/>
      <c r="T537" s="55"/>
      <c r="U537" s="55"/>
      <c r="V537" s="55"/>
      <c r="W537" s="55"/>
      <c r="X537" s="55"/>
      <c r="Y537" s="55">
        <v>41217</v>
      </c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>
        <v>40148</v>
      </c>
      <c r="AY537" s="55">
        <v>41217</v>
      </c>
      <c r="AZ537" s="55"/>
      <c r="BA537" s="55"/>
      <c r="BB537" s="55"/>
      <c r="BC537" s="55">
        <v>40854</v>
      </c>
      <c r="BD537" s="55"/>
      <c r="BE537" s="55">
        <v>40854</v>
      </c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  <c r="CD537" s="55"/>
      <c r="CE537" s="55">
        <v>40489</v>
      </c>
      <c r="CF537" s="55"/>
      <c r="CG537" s="55"/>
      <c r="CH537" s="55"/>
      <c r="CI537" s="55"/>
      <c r="CJ537" s="55"/>
      <c r="CK537" s="55"/>
      <c r="CL537" s="55"/>
      <c r="CM537" s="55"/>
      <c r="CN537" s="55"/>
      <c r="CO537" s="55"/>
      <c r="CP537" s="55"/>
      <c r="CQ537" s="55"/>
      <c r="CR537" s="55"/>
      <c r="CS537" s="55"/>
      <c r="CT537" s="55"/>
      <c r="CU537" s="55"/>
      <c r="CV537" s="55"/>
      <c r="CW537" s="55"/>
      <c r="CX537" s="55"/>
      <c r="CY537" s="55">
        <v>40148</v>
      </c>
      <c r="CZ537" s="55">
        <v>40151</v>
      </c>
      <c r="DA537" s="55">
        <v>40148</v>
      </c>
      <c r="DB537" s="55">
        <v>40489</v>
      </c>
      <c r="DC537" s="55"/>
      <c r="DD537" s="55"/>
      <c r="DE537" s="55"/>
      <c r="DF537" s="55"/>
      <c r="DG537" s="55"/>
      <c r="DH537" s="55"/>
      <c r="DI537" s="55"/>
      <c r="DJ537" s="55"/>
      <c r="DK537" s="55"/>
      <c r="DL537" s="55"/>
      <c r="DM537" s="55"/>
      <c r="DN537" s="55"/>
      <c r="DO537" s="55"/>
      <c r="DP537" s="55"/>
      <c r="DQ537" s="55"/>
      <c r="DR537" s="55"/>
      <c r="DS537" s="55"/>
      <c r="DT537" s="55"/>
      <c r="DU537" s="55"/>
      <c r="DV537" s="55"/>
      <c r="DW537" s="55"/>
      <c r="DX537" s="55"/>
      <c r="DY537" s="55"/>
      <c r="DZ537" s="55"/>
      <c r="EA537" s="55"/>
    </row>
    <row r="538" spans="1:132" s="56" customFormat="1" x14ac:dyDescent="0.2">
      <c r="A538" s="51">
        <v>2796</v>
      </c>
      <c r="B538" s="51">
        <v>203</v>
      </c>
      <c r="C538" s="52" t="s">
        <v>608</v>
      </c>
      <c r="D538" s="52" t="s">
        <v>256</v>
      </c>
      <c r="E538" s="53"/>
      <c r="F538" s="52" t="s">
        <v>615</v>
      </c>
      <c r="G538" s="51" t="s">
        <v>125</v>
      </c>
      <c r="H538" s="52" t="s">
        <v>243</v>
      </c>
      <c r="I538" s="54">
        <v>9</v>
      </c>
      <c r="J538" s="55"/>
      <c r="K538" s="55"/>
      <c r="L538" s="55">
        <v>41595</v>
      </c>
      <c r="M538" s="55"/>
      <c r="N538" s="55">
        <v>41595</v>
      </c>
      <c r="O538" s="55">
        <v>41735</v>
      </c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>
        <v>41734</v>
      </c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>
        <v>41734</v>
      </c>
      <c r="AM538" s="55">
        <v>41734</v>
      </c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>
        <v>41734</v>
      </c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/>
      <c r="CG538" s="55"/>
      <c r="CH538" s="55"/>
      <c r="CI538" s="55"/>
      <c r="CJ538" s="55"/>
      <c r="CK538" s="55"/>
      <c r="CL538" s="55"/>
      <c r="CM538" s="55"/>
      <c r="CN538" s="55"/>
      <c r="CO538" s="55"/>
      <c r="CP538" s="55"/>
      <c r="CQ538" s="55"/>
      <c r="CR538" s="55"/>
      <c r="CS538" s="55"/>
      <c r="CT538" s="55"/>
      <c r="CU538" s="55"/>
      <c r="CV538" s="55"/>
      <c r="CW538" s="55"/>
      <c r="CX538" s="55"/>
      <c r="CY538" s="55">
        <v>41595</v>
      </c>
      <c r="CZ538" s="55"/>
      <c r="DA538" s="55"/>
      <c r="DB538" s="55"/>
      <c r="DC538" s="55">
        <v>41735</v>
      </c>
      <c r="DD538" s="55"/>
      <c r="DE538" s="55"/>
      <c r="DF538" s="55"/>
      <c r="DG538" s="55"/>
      <c r="DH538" s="55"/>
      <c r="DI538" s="55"/>
      <c r="DJ538" s="55"/>
      <c r="DK538" s="55"/>
      <c r="DL538" s="55"/>
      <c r="DM538" s="55"/>
      <c r="DN538" s="55"/>
      <c r="DO538" s="55"/>
      <c r="DP538" s="55"/>
      <c r="DQ538" s="55"/>
      <c r="DR538" s="55"/>
      <c r="DS538" s="55"/>
      <c r="DT538" s="55"/>
      <c r="DU538" s="55"/>
      <c r="DV538" s="55"/>
      <c r="DW538" s="55"/>
      <c r="DX538" s="55"/>
      <c r="DY538" s="55"/>
      <c r="DZ538" s="55"/>
      <c r="EA538" s="55"/>
    </row>
    <row r="539" spans="1:132" s="56" customFormat="1" x14ac:dyDescent="0.2">
      <c r="A539" s="51">
        <v>734</v>
      </c>
      <c r="B539" s="51">
        <v>119</v>
      </c>
      <c r="C539" s="52" t="s">
        <v>616</v>
      </c>
      <c r="D539" s="52" t="s">
        <v>376</v>
      </c>
      <c r="E539" s="53"/>
      <c r="F539" s="52" t="s">
        <v>618</v>
      </c>
      <c r="G539" s="51" t="s">
        <v>125</v>
      </c>
      <c r="H539" s="52" t="s">
        <v>176</v>
      </c>
      <c r="I539" s="54">
        <v>4</v>
      </c>
      <c r="J539" s="55"/>
      <c r="K539" s="55"/>
      <c r="L539" s="55">
        <v>41143</v>
      </c>
      <c r="M539" s="55"/>
      <c r="N539" s="55">
        <v>41217</v>
      </c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>
        <v>43049</v>
      </c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>
        <v>41959</v>
      </c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>
        <v>41217</v>
      </c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  <c r="CF539" s="55"/>
      <c r="CG539" s="55"/>
      <c r="CH539" s="55"/>
      <c r="CI539" s="55"/>
      <c r="CJ539" s="55"/>
      <c r="CK539" s="55"/>
      <c r="CL539" s="55"/>
      <c r="CM539" s="55"/>
      <c r="CN539" s="55"/>
      <c r="CO539" s="55"/>
      <c r="CP539" s="55"/>
      <c r="CQ539" s="55"/>
      <c r="CR539" s="55"/>
      <c r="CS539" s="55"/>
      <c r="CT539" s="55"/>
      <c r="CU539" s="55"/>
      <c r="CV539" s="55"/>
      <c r="CW539" s="55"/>
      <c r="CX539" s="55"/>
      <c r="CY539" s="55"/>
      <c r="CZ539" s="55"/>
      <c r="DA539" s="55"/>
      <c r="DB539" s="55"/>
      <c r="DC539" s="55"/>
      <c r="DD539" s="55"/>
      <c r="DE539" s="55"/>
      <c r="DF539" s="55"/>
      <c r="DG539" s="55"/>
      <c r="DH539" s="55"/>
      <c r="DI539" s="55"/>
      <c r="DJ539" s="55"/>
      <c r="DK539" s="55"/>
      <c r="DL539" s="55"/>
      <c r="DM539" s="55"/>
      <c r="DN539" s="55"/>
      <c r="DO539" s="55"/>
      <c r="DP539" s="55"/>
      <c r="DQ539" s="55"/>
      <c r="DR539" s="55"/>
      <c r="DS539" s="55"/>
      <c r="DT539" s="55"/>
      <c r="DU539" s="55"/>
      <c r="DV539" s="55"/>
      <c r="DW539" s="55"/>
      <c r="DX539" s="55"/>
      <c r="DY539" s="55"/>
      <c r="DZ539" s="55"/>
      <c r="EA539" s="55"/>
    </row>
    <row r="540" spans="1:132" s="56" customFormat="1" x14ac:dyDescent="0.2">
      <c r="A540" s="51">
        <v>734</v>
      </c>
      <c r="B540" s="51">
        <v>119</v>
      </c>
      <c r="C540" s="52" t="s">
        <v>616</v>
      </c>
      <c r="D540" s="52" t="s">
        <v>376</v>
      </c>
      <c r="E540" s="53"/>
      <c r="F540" s="52" t="s">
        <v>1302</v>
      </c>
      <c r="G540" s="51" t="s">
        <v>125</v>
      </c>
      <c r="H540" s="52"/>
      <c r="I540" s="54"/>
      <c r="J540" s="55"/>
      <c r="K540" s="55"/>
      <c r="L540" s="55">
        <v>43421</v>
      </c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  <c r="CD540" s="55"/>
      <c r="CE540" s="55"/>
      <c r="CF540" s="55"/>
      <c r="CG540" s="55"/>
      <c r="CH540" s="55"/>
      <c r="CI540" s="55"/>
      <c r="CJ540" s="55"/>
      <c r="CK540" s="55"/>
      <c r="CL540" s="55"/>
      <c r="CM540" s="55"/>
      <c r="CN540" s="55"/>
      <c r="CO540" s="55"/>
      <c r="CP540" s="55"/>
      <c r="CQ540" s="55"/>
      <c r="CR540" s="55"/>
      <c r="CS540" s="55"/>
      <c r="CT540" s="55"/>
      <c r="CU540" s="55"/>
      <c r="CV540" s="55"/>
      <c r="CW540" s="55"/>
      <c r="CX540" s="55"/>
      <c r="CY540" s="55"/>
      <c r="CZ540" s="55"/>
      <c r="DA540" s="55"/>
      <c r="DB540" s="55"/>
      <c r="DC540" s="55"/>
      <c r="DD540" s="55"/>
      <c r="DE540" s="55"/>
      <c r="DF540" s="55"/>
      <c r="DG540" s="55"/>
      <c r="DH540" s="55"/>
      <c r="DI540" s="55"/>
      <c r="DJ540" s="55"/>
      <c r="DK540" s="55"/>
      <c r="DL540" s="55"/>
      <c r="DM540" s="55"/>
      <c r="DN540" s="55"/>
      <c r="DO540" s="55"/>
      <c r="DP540" s="55"/>
      <c r="DQ540" s="55"/>
      <c r="DR540" s="55"/>
      <c r="DS540" s="55"/>
      <c r="DT540" s="55"/>
      <c r="DU540" s="55"/>
      <c r="DV540" s="55"/>
      <c r="DW540" s="55"/>
      <c r="DX540" s="55"/>
      <c r="DY540" s="55"/>
      <c r="DZ540" s="55"/>
      <c r="EA540" s="55"/>
    </row>
    <row r="541" spans="1:132" s="56" customFormat="1" x14ac:dyDescent="0.2">
      <c r="A541" s="51">
        <v>734</v>
      </c>
      <c r="B541" s="51">
        <v>119</v>
      </c>
      <c r="C541" s="52" t="s">
        <v>616</v>
      </c>
      <c r="D541" s="52" t="s">
        <v>376</v>
      </c>
      <c r="E541" s="53"/>
      <c r="F541" s="52" t="s">
        <v>608</v>
      </c>
      <c r="G541" s="51" t="s">
        <v>125</v>
      </c>
      <c r="H541" s="52" t="s">
        <v>176</v>
      </c>
      <c r="I541" s="54">
        <v>2</v>
      </c>
      <c r="J541" s="55"/>
      <c r="K541" s="55"/>
      <c r="L541" s="55">
        <v>42322</v>
      </c>
      <c r="M541" s="55"/>
      <c r="N541" s="55">
        <v>42322</v>
      </c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  <c r="CC541" s="55"/>
      <c r="CD541" s="55"/>
      <c r="CE541" s="55"/>
      <c r="CF541" s="55"/>
      <c r="CG541" s="55"/>
      <c r="CH541" s="55"/>
      <c r="CI541" s="55"/>
      <c r="CJ541" s="55"/>
      <c r="CK541" s="55"/>
      <c r="CL541" s="55"/>
      <c r="CM541" s="55"/>
      <c r="CN541" s="55"/>
      <c r="CO541" s="55"/>
      <c r="CP541" s="55"/>
      <c r="CQ541" s="55"/>
      <c r="CR541" s="55"/>
      <c r="CS541" s="55"/>
      <c r="CT541" s="55"/>
      <c r="CU541" s="55"/>
      <c r="CV541" s="55"/>
      <c r="CW541" s="55"/>
      <c r="CX541" s="55"/>
      <c r="CY541" s="55"/>
      <c r="CZ541" s="55"/>
      <c r="DA541" s="55"/>
      <c r="DB541" s="55"/>
      <c r="DC541" s="55"/>
      <c r="DD541" s="55"/>
      <c r="DE541" s="55"/>
      <c r="DF541" s="55"/>
      <c r="DG541" s="55"/>
      <c r="DH541" s="55"/>
      <c r="DI541" s="55"/>
      <c r="DJ541" s="55"/>
      <c r="DK541" s="55"/>
      <c r="DL541" s="55"/>
      <c r="DM541" s="55"/>
      <c r="DN541" s="55"/>
      <c r="DO541" s="55"/>
      <c r="DP541" s="55"/>
      <c r="DQ541" s="55"/>
      <c r="DR541" s="55"/>
      <c r="DS541" s="55"/>
      <c r="DT541" s="55"/>
      <c r="DU541" s="55"/>
      <c r="DV541" s="55"/>
      <c r="DW541" s="55"/>
      <c r="DX541" s="55"/>
      <c r="DY541" s="55"/>
      <c r="DZ541" s="55"/>
      <c r="EA541" s="55"/>
    </row>
    <row r="542" spans="1:132" s="56" customFormat="1" x14ac:dyDescent="0.2">
      <c r="A542" s="51"/>
      <c r="B542" s="51"/>
      <c r="C542" s="52" t="s">
        <v>616</v>
      </c>
      <c r="D542" s="52" t="s">
        <v>376</v>
      </c>
      <c r="E542" s="53"/>
      <c r="F542" s="52" t="s">
        <v>1724</v>
      </c>
      <c r="G542" s="51" t="s">
        <v>125</v>
      </c>
      <c r="H542" s="52" t="s">
        <v>176</v>
      </c>
      <c r="I542" s="54">
        <v>1</v>
      </c>
      <c r="J542" s="55"/>
      <c r="K542" s="55"/>
      <c r="L542" s="55">
        <v>45587</v>
      </c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  <c r="CG542" s="55"/>
      <c r="CH542" s="55"/>
      <c r="CI542" s="55"/>
      <c r="CJ542" s="55"/>
      <c r="CK542" s="55"/>
      <c r="CL542" s="55"/>
      <c r="CM542" s="55"/>
      <c r="CN542" s="55"/>
      <c r="CO542" s="55"/>
      <c r="CP542" s="55"/>
      <c r="CQ542" s="55"/>
      <c r="CR542" s="55"/>
      <c r="CS542" s="55"/>
      <c r="CT542" s="55"/>
      <c r="CU542" s="55"/>
      <c r="CV542" s="55"/>
      <c r="CW542" s="55"/>
      <c r="CX542" s="55"/>
      <c r="CY542" s="55"/>
      <c r="CZ542" s="55"/>
      <c r="DA542" s="55"/>
      <c r="DB542" s="55"/>
      <c r="DC542" s="55"/>
      <c r="DD542" s="55"/>
      <c r="DE542" s="55"/>
      <c r="DF542" s="55"/>
      <c r="DG542" s="55"/>
      <c r="DH542" s="55"/>
      <c r="DI542" s="55"/>
      <c r="DJ542" s="55"/>
      <c r="DK542" s="55"/>
      <c r="DL542" s="55"/>
      <c r="DM542" s="55"/>
      <c r="DN542" s="55"/>
      <c r="DO542" s="55"/>
      <c r="DP542" s="55"/>
      <c r="DQ542" s="55"/>
      <c r="DR542" s="55"/>
      <c r="DS542" s="55"/>
      <c r="DT542" s="55"/>
      <c r="DU542" s="55"/>
      <c r="DV542" s="55"/>
      <c r="DW542" s="55"/>
      <c r="DX542" s="55"/>
      <c r="DY542" s="55"/>
      <c r="DZ542" s="55"/>
      <c r="EA542" s="55"/>
    </row>
    <row r="543" spans="1:132" s="56" customFormat="1" x14ac:dyDescent="0.2">
      <c r="A543" s="51">
        <v>734</v>
      </c>
      <c r="B543" s="51">
        <v>119</v>
      </c>
      <c r="C543" s="52" t="s">
        <v>616</v>
      </c>
      <c r="D543" s="52" t="s">
        <v>376</v>
      </c>
      <c r="E543" s="53"/>
      <c r="F543" s="52" t="s">
        <v>617</v>
      </c>
      <c r="G543" s="51" t="s">
        <v>125</v>
      </c>
      <c r="H543" s="52" t="s">
        <v>176</v>
      </c>
      <c r="I543" s="54">
        <v>3</v>
      </c>
      <c r="J543" s="55"/>
      <c r="K543" s="55"/>
      <c r="L543" s="55">
        <v>40489</v>
      </c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>
        <v>40489</v>
      </c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>
        <v>40489</v>
      </c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/>
      <c r="CF543" s="55"/>
      <c r="CG543" s="55"/>
      <c r="CH543" s="55"/>
      <c r="CI543" s="55"/>
      <c r="CJ543" s="55"/>
      <c r="CK543" s="55"/>
      <c r="CL543" s="55"/>
      <c r="CM543" s="55"/>
      <c r="CN543" s="55"/>
      <c r="CO543" s="55"/>
      <c r="CP543" s="55"/>
      <c r="CQ543" s="55"/>
      <c r="CR543" s="55"/>
      <c r="CS543" s="55"/>
      <c r="CT543" s="55"/>
      <c r="CU543" s="55"/>
      <c r="CV543" s="55"/>
      <c r="CW543" s="55"/>
      <c r="CX543" s="55"/>
      <c r="CY543" s="55"/>
      <c r="CZ543" s="55"/>
      <c r="DA543" s="55"/>
      <c r="DB543" s="55"/>
      <c r="DC543" s="55"/>
      <c r="DD543" s="55"/>
      <c r="DE543" s="55"/>
      <c r="DF543" s="55"/>
      <c r="DG543" s="55"/>
      <c r="DH543" s="55"/>
      <c r="DI543" s="55"/>
      <c r="DJ543" s="55"/>
      <c r="DK543" s="55"/>
      <c r="DL543" s="55"/>
      <c r="DM543" s="55"/>
      <c r="DN543" s="55"/>
      <c r="DO543" s="55"/>
      <c r="DP543" s="55"/>
      <c r="DQ543" s="55"/>
      <c r="DR543" s="55"/>
      <c r="DS543" s="55"/>
      <c r="DT543" s="55"/>
      <c r="DU543" s="55"/>
      <c r="DV543" s="55"/>
      <c r="DW543" s="55"/>
      <c r="DX543" s="55"/>
      <c r="DY543" s="55"/>
      <c r="DZ543" s="55"/>
      <c r="EA543" s="55"/>
    </row>
    <row r="544" spans="1:132" s="56" customFormat="1" x14ac:dyDescent="0.2">
      <c r="A544" s="51"/>
      <c r="B544" s="51"/>
      <c r="C544" s="52" t="s">
        <v>1702</v>
      </c>
      <c r="D544" s="52" t="s">
        <v>376</v>
      </c>
      <c r="E544" s="53"/>
      <c r="F544" s="52" t="s">
        <v>1703</v>
      </c>
      <c r="G544" s="51" t="s">
        <v>125</v>
      </c>
      <c r="H544" s="52" t="s">
        <v>176</v>
      </c>
      <c r="I544" s="54">
        <v>1</v>
      </c>
      <c r="J544" s="55"/>
      <c r="K544" s="55"/>
      <c r="L544" s="55">
        <v>45438</v>
      </c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  <c r="CF544" s="55"/>
      <c r="CG544" s="55"/>
      <c r="CH544" s="55"/>
      <c r="CI544" s="55"/>
      <c r="CJ544" s="55"/>
      <c r="CK544" s="55"/>
      <c r="CL544" s="55"/>
      <c r="CM544" s="55"/>
      <c r="CN544" s="55"/>
      <c r="CO544" s="55"/>
      <c r="CP544" s="55"/>
      <c r="CQ544" s="55"/>
      <c r="CR544" s="55"/>
      <c r="CS544" s="55"/>
      <c r="CT544" s="55"/>
      <c r="CU544" s="55"/>
      <c r="CV544" s="55"/>
      <c r="CW544" s="55"/>
      <c r="CX544" s="55"/>
      <c r="CY544" s="55"/>
      <c r="CZ544" s="55"/>
      <c r="DA544" s="55"/>
      <c r="DB544" s="55"/>
      <c r="DC544" s="55"/>
      <c r="DD544" s="55"/>
      <c r="DE544" s="55"/>
      <c r="DF544" s="55"/>
      <c r="DG544" s="55"/>
      <c r="DH544" s="55"/>
      <c r="DI544" s="55"/>
      <c r="DJ544" s="55"/>
      <c r="DK544" s="55"/>
      <c r="DL544" s="55"/>
      <c r="DM544" s="55"/>
      <c r="DN544" s="55"/>
      <c r="DO544" s="55"/>
      <c r="DP544" s="55"/>
      <c r="DQ544" s="55"/>
      <c r="DR544" s="55"/>
      <c r="DS544" s="55"/>
      <c r="DT544" s="55"/>
      <c r="DU544" s="55"/>
      <c r="DV544" s="55"/>
      <c r="DW544" s="55"/>
      <c r="DX544" s="55"/>
      <c r="DY544" s="55"/>
      <c r="DZ544" s="55"/>
      <c r="EA544" s="55"/>
    </row>
    <row r="545" spans="1:131" s="56" customFormat="1" x14ac:dyDescent="0.2">
      <c r="A545" s="51">
        <v>734</v>
      </c>
      <c r="B545" s="51">
        <v>119</v>
      </c>
      <c r="C545" s="52" t="s">
        <v>616</v>
      </c>
      <c r="D545" s="52" t="s">
        <v>376</v>
      </c>
      <c r="E545" s="53"/>
      <c r="F545" s="52" t="s">
        <v>1448</v>
      </c>
      <c r="G545" s="51" t="s">
        <v>125</v>
      </c>
      <c r="H545" s="52" t="s">
        <v>176</v>
      </c>
      <c r="I545" s="54">
        <v>11</v>
      </c>
      <c r="J545" s="55"/>
      <c r="K545" s="55"/>
      <c r="L545" s="55">
        <v>43779</v>
      </c>
      <c r="M545" s="55"/>
      <c r="N545" s="55">
        <v>44479</v>
      </c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>
        <v>43779</v>
      </c>
      <c r="AM545" s="55">
        <v>43779</v>
      </c>
      <c r="AN545" s="55">
        <v>44514</v>
      </c>
      <c r="AO545" s="55"/>
      <c r="AP545" s="55"/>
      <c r="AQ545" s="55"/>
      <c r="AR545" s="55"/>
      <c r="AS545" s="55"/>
      <c r="AT545" s="55"/>
      <c r="AU545" s="55"/>
      <c r="AV545" s="55">
        <v>43960</v>
      </c>
      <c r="AW545" s="55"/>
      <c r="AX545" s="55">
        <v>44514</v>
      </c>
      <c r="AY545" s="55">
        <v>44514</v>
      </c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>
        <v>44878</v>
      </c>
      <c r="BL545" s="55"/>
      <c r="BM545" s="55"/>
      <c r="BN545" s="55"/>
      <c r="BO545" s="55">
        <v>44161</v>
      </c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  <c r="CF545" s="55"/>
      <c r="CG545" s="55"/>
      <c r="CH545" s="55"/>
      <c r="CI545" s="55"/>
      <c r="CJ545" s="55"/>
      <c r="CK545" s="55"/>
      <c r="CL545" s="55"/>
      <c r="CM545" s="55"/>
      <c r="CN545" s="55"/>
      <c r="CO545" s="55"/>
      <c r="CP545" s="55"/>
      <c r="CQ545" s="55"/>
      <c r="CR545" s="55"/>
      <c r="CS545" s="55"/>
      <c r="CT545" s="55"/>
      <c r="CU545" s="55"/>
      <c r="CV545" s="55">
        <v>45170</v>
      </c>
      <c r="CW545" s="55"/>
      <c r="CX545" s="55"/>
      <c r="CY545" s="55"/>
      <c r="CZ545" s="55"/>
      <c r="DA545" s="55"/>
      <c r="DB545" s="55"/>
      <c r="DC545" s="55"/>
      <c r="DD545" s="55"/>
      <c r="DE545" s="55"/>
      <c r="DF545" s="55"/>
      <c r="DG545" s="55"/>
      <c r="DH545" s="55"/>
      <c r="DI545" s="55"/>
      <c r="DJ545" s="55"/>
      <c r="DK545" s="55"/>
      <c r="DL545" s="55"/>
      <c r="DM545" s="55"/>
      <c r="DN545" s="55"/>
      <c r="DO545" s="55"/>
      <c r="DP545" s="55"/>
      <c r="DQ545" s="55"/>
      <c r="DR545" s="55"/>
      <c r="DS545" s="55"/>
      <c r="DT545" s="55"/>
      <c r="DU545" s="55"/>
      <c r="DV545" s="55"/>
      <c r="DW545" s="55"/>
      <c r="DX545" s="55"/>
      <c r="DY545" s="55"/>
      <c r="DZ545" s="55"/>
      <c r="EA545" s="55"/>
    </row>
    <row r="546" spans="1:131" s="56" customFormat="1" ht="25.5" x14ac:dyDescent="0.2">
      <c r="A546" s="51">
        <v>2502</v>
      </c>
      <c r="B546" s="51">
        <v>119</v>
      </c>
      <c r="C546" s="52" t="s">
        <v>619</v>
      </c>
      <c r="D546" s="52" t="s">
        <v>620</v>
      </c>
      <c r="E546" s="52" t="s">
        <v>621</v>
      </c>
      <c r="F546" s="52" t="s">
        <v>622</v>
      </c>
      <c r="G546" s="51" t="s">
        <v>125</v>
      </c>
      <c r="H546" s="52" t="s">
        <v>623</v>
      </c>
      <c r="I546" s="54">
        <v>11</v>
      </c>
      <c r="J546" s="55"/>
      <c r="K546" s="55"/>
      <c r="L546" s="55">
        <v>40026</v>
      </c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>
        <v>40148</v>
      </c>
      <c r="AY546" s="55">
        <v>40489</v>
      </c>
      <c r="AZ546" s="55"/>
      <c r="BA546" s="55"/>
      <c r="BB546" s="55"/>
      <c r="BC546" s="55">
        <v>40854</v>
      </c>
      <c r="BD546" s="55"/>
      <c r="BE546" s="55">
        <v>40854</v>
      </c>
      <c r="BF546" s="55"/>
      <c r="BG546" s="55"/>
      <c r="BH546" s="55"/>
      <c r="BI546" s="55"/>
      <c r="BJ546" s="55"/>
      <c r="BK546" s="55">
        <v>40489</v>
      </c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  <c r="CG546" s="55"/>
      <c r="CH546" s="55"/>
      <c r="CI546" s="55"/>
      <c r="CJ546" s="55"/>
      <c r="CK546" s="55"/>
      <c r="CL546" s="55"/>
      <c r="CM546" s="55"/>
      <c r="CN546" s="55"/>
      <c r="CO546" s="55">
        <v>43414</v>
      </c>
      <c r="CP546" s="55"/>
      <c r="CQ546" s="55"/>
      <c r="CR546" s="55"/>
      <c r="CS546" s="55"/>
      <c r="CT546" s="55"/>
      <c r="CU546" s="55"/>
      <c r="CV546" s="55"/>
      <c r="CW546" s="55"/>
      <c r="CX546" s="55"/>
      <c r="CY546" s="55">
        <v>40148</v>
      </c>
      <c r="CZ546" s="55">
        <v>40151</v>
      </c>
      <c r="DA546" s="55">
        <v>40148</v>
      </c>
      <c r="DB546" s="55"/>
      <c r="DC546" s="55">
        <v>41959</v>
      </c>
      <c r="DD546" s="55"/>
      <c r="DE546" s="55"/>
      <c r="DF546" s="55"/>
      <c r="DG546" s="55"/>
      <c r="DH546" s="55"/>
      <c r="DI546" s="55"/>
      <c r="DJ546" s="55"/>
      <c r="DK546" s="55"/>
      <c r="DL546" s="55"/>
      <c r="DM546" s="55"/>
      <c r="DN546" s="55"/>
      <c r="DO546" s="55"/>
      <c r="DP546" s="55"/>
      <c r="DQ546" s="55"/>
      <c r="DR546" s="55"/>
      <c r="DS546" s="55"/>
      <c r="DT546" s="55"/>
      <c r="DU546" s="55"/>
      <c r="DV546" s="55"/>
      <c r="DW546" s="55"/>
      <c r="DX546" s="55"/>
      <c r="DY546" s="55"/>
      <c r="DZ546" s="55"/>
      <c r="EA546" s="55"/>
    </row>
    <row r="547" spans="1:131" s="56" customFormat="1" ht="25.5" x14ac:dyDescent="0.2">
      <c r="A547" s="51">
        <v>2502</v>
      </c>
      <c r="B547" s="51">
        <v>119</v>
      </c>
      <c r="C547" s="52" t="s">
        <v>619</v>
      </c>
      <c r="D547" s="52" t="s">
        <v>620</v>
      </c>
      <c r="E547" s="52" t="s">
        <v>621</v>
      </c>
      <c r="F547" s="52" t="s">
        <v>352</v>
      </c>
      <c r="G547" s="51" t="s">
        <v>125</v>
      </c>
      <c r="H547" s="52" t="s">
        <v>318</v>
      </c>
      <c r="I547" s="54">
        <v>13</v>
      </c>
      <c r="J547" s="55"/>
      <c r="K547" s="55"/>
      <c r="L547" s="55">
        <v>40026</v>
      </c>
      <c r="M547" s="55"/>
      <c r="N547" s="55"/>
      <c r="O547" s="55"/>
      <c r="P547" s="55"/>
      <c r="Q547" s="55"/>
      <c r="R547" s="55"/>
      <c r="S547" s="55"/>
      <c r="T547" s="55"/>
      <c r="U547" s="55"/>
      <c r="V547" s="55">
        <v>43779</v>
      </c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>
        <v>40148</v>
      </c>
      <c r="AY547" s="55">
        <v>40489</v>
      </c>
      <c r="AZ547" s="55"/>
      <c r="BA547" s="55"/>
      <c r="BB547" s="55"/>
      <c r="BC547" s="55">
        <v>40854</v>
      </c>
      <c r="BD547" s="55"/>
      <c r="BE547" s="55">
        <v>40854</v>
      </c>
      <c r="BF547" s="55"/>
      <c r="BG547" s="55"/>
      <c r="BH547" s="55"/>
      <c r="BI547" s="55"/>
      <c r="BJ547" s="55"/>
      <c r="BK547" s="55">
        <v>40489</v>
      </c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  <c r="CF547" s="55"/>
      <c r="CG547" s="55"/>
      <c r="CH547" s="55"/>
      <c r="CI547" s="55"/>
      <c r="CJ547" s="55"/>
      <c r="CK547" s="55"/>
      <c r="CL547" s="55"/>
      <c r="CM547" s="55"/>
      <c r="CN547" s="55"/>
      <c r="CO547" s="55">
        <v>43414</v>
      </c>
      <c r="CP547" s="55"/>
      <c r="CQ547" s="55"/>
      <c r="CR547" s="55"/>
      <c r="CS547" s="55"/>
      <c r="CT547" s="55"/>
      <c r="CU547" s="55"/>
      <c r="CV547" s="55"/>
      <c r="CW547" s="55"/>
      <c r="CX547" s="55"/>
      <c r="CY547" s="55">
        <v>40148</v>
      </c>
      <c r="CZ547" s="55">
        <v>40151</v>
      </c>
      <c r="DA547" s="55">
        <v>40148</v>
      </c>
      <c r="DB547" s="55">
        <v>40489</v>
      </c>
      <c r="DC547" s="55">
        <v>41959</v>
      </c>
      <c r="DD547" s="55"/>
      <c r="DE547" s="55"/>
      <c r="DF547" s="55"/>
      <c r="DG547" s="55"/>
      <c r="DH547" s="55"/>
      <c r="DI547" s="55"/>
      <c r="DJ547" s="55"/>
      <c r="DK547" s="55"/>
      <c r="DL547" s="55"/>
      <c r="DM547" s="55"/>
      <c r="DN547" s="55"/>
      <c r="DO547" s="55"/>
      <c r="DP547" s="55"/>
      <c r="DQ547" s="55"/>
      <c r="DR547" s="55"/>
      <c r="DS547" s="55"/>
      <c r="DT547" s="55"/>
      <c r="DU547" s="55"/>
      <c r="DV547" s="55"/>
      <c r="DW547" s="55"/>
      <c r="DX547" s="55"/>
      <c r="DY547" s="55"/>
      <c r="DZ547" s="55"/>
      <c r="EA547" s="55"/>
    </row>
    <row r="548" spans="1:131" s="56" customFormat="1" ht="25.5" x14ac:dyDescent="0.2">
      <c r="A548" s="51">
        <v>2502</v>
      </c>
      <c r="B548" s="51">
        <v>119</v>
      </c>
      <c r="C548" s="52" t="s">
        <v>619</v>
      </c>
      <c r="D548" s="52" t="s">
        <v>620</v>
      </c>
      <c r="E548" s="52" t="s">
        <v>621</v>
      </c>
      <c r="F548" s="52" t="s">
        <v>1320</v>
      </c>
      <c r="G548" s="51" t="s">
        <v>125</v>
      </c>
      <c r="H548" s="52"/>
      <c r="I548" s="54">
        <v>6</v>
      </c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>
        <v>43779</v>
      </c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>
        <v>43049</v>
      </c>
      <c r="AZ548" s="55"/>
      <c r="BA548" s="55"/>
      <c r="BB548" s="55"/>
      <c r="BC548" s="55"/>
      <c r="BD548" s="55"/>
      <c r="BE548" s="55">
        <v>43779</v>
      </c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  <c r="CD548" s="55"/>
      <c r="CE548" s="55"/>
      <c r="CF548" s="55"/>
      <c r="CG548" s="55"/>
      <c r="CH548" s="55"/>
      <c r="CI548" s="55"/>
      <c r="CJ548" s="55"/>
      <c r="CK548" s="55"/>
      <c r="CL548" s="55"/>
      <c r="CM548" s="55"/>
      <c r="CN548" s="55"/>
      <c r="CO548" s="55">
        <v>43414</v>
      </c>
      <c r="CP548" s="55"/>
      <c r="CQ548" s="55"/>
      <c r="CR548" s="55"/>
      <c r="CS548" s="55"/>
      <c r="CT548" s="55"/>
      <c r="CU548" s="55"/>
      <c r="CV548" s="55"/>
      <c r="CW548" s="55"/>
      <c r="CX548" s="55"/>
      <c r="CY548" s="55">
        <v>43415</v>
      </c>
      <c r="CZ548" s="55">
        <v>43779</v>
      </c>
      <c r="DA548" s="55"/>
      <c r="DB548" s="55"/>
      <c r="DC548" s="55">
        <v>43366</v>
      </c>
      <c r="DD548" s="55"/>
      <c r="DE548" s="55"/>
      <c r="DF548" s="55"/>
      <c r="DG548" s="55"/>
      <c r="DH548" s="55"/>
      <c r="DI548" s="55"/>
      <c r="DJ548" s="55"/>
      <c r="DK548" s="55"/>
      <c r="DL548" s="55"/>
      <c r="DM548" s="55"/>
      <c r="DN548" s="55"/>
      <c r="DO548" s="55"/>
      <c r="DP548" s="55"/>
      <c r="DQ548" s="55"/>
      <c r="DR548" s="55"/>
      <c r="DS548" s="55"/>
      <c r="DT548" s="55"/>
      <c r="DU548" s="55"/>
      <c r="DV548" s="55"/>
      <c r="DW548" s="55"/>
      <c r="DX548" s="55"/>
      <c r="DY548" s="55"/>
      <c r="DZ548" s="55"/>
      <c r="EA548" s="55"/>
    </row>
    <row r="549" spans="1:131" s="56" customFormat="1" x14ac:dyDescent="0.2">
      <c r="A549" s="51">
        <v>2584</v>
      </c>
      <c r="B549" s="51">
        <v>157</v>
      </c>
      <c r="C549" s="52" t="s">
        <v>625</v>
      </c>
      <c r="D549" s="52" t="s">
        <v>626</v>
      </c>
      <c r="E549" s="53"/>
      <c r="F549" s="52" t="s">
        <v>167</v>
      </c>
      <c r="G549" s="51" t="s">
        <v>123</v>
      </c>
      <c r="H549" s="52" t="s">
        <v>114</v>
      </c>
      <c r="I549" s="54">
        <v>1</v>
      </c>
      <c r="J549" s="55"/>
      <c r="K549" s="55"/>
      <c r="L549" s="55">
        <v>40148</v>
      </c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  <c r="CF549" s="55"/>
      <c r="CG549" s="55"/>
      <c r="CH549" s="55"/>
      <c r="CI549" s="55"/>
      <c r="CJ549" s="55"/>
      <c r="CK549" s="55"/>
      <c r="CL549" s="55"/>
      <c r="CM549" s="55"/>
      <c r="CN549" s="55"/>
      <c r="CO549" s="55"/>
      <c r="CP549" s="55"/>
      <c r="CQ549" s="55"/>
      <c r="CR549" s="55"/>
      <c r="CS549" s="55"/>
      <c r="CT549" s="55"/>
      <c r="CU549" s="55"/>
      <c r="CV549" s="55"/>
      <c r="CW549" s="55"/>
      <c r="CX549" s="55"/>
      <c r="CY549" s="55"/>
      <c r="CZ549" s="55"/>
      <c r="DA549" s="55"/>
      <c r="DB549" s="55"/>
      <c r="DC549" s="55"/>
      <c r="DD549" s="55"/>
      <c r="DE549" s="55"/>
      <c r="DF549" s="55"/>
      <c r="DG549" s="55"/>
      <c r="DH549" s="55"/>
      <c r="DI549" s="55"/>
      <c r="DJ549" s="55"/>
      <c r="DK549" s="55"/>
      <c r="DL549" s="55"/>
      <c r="DM549" s="55"/>
      <c r="DN549" s="55"/>
      <c r="DO549" s="55"/>
      <c r="DP549" s="55"/>
      <c r="DQ549" s="55"/>
      <c r="DR549" s="55"/>
      <c r="DS549" s="55"/>
      <c r="DT549" s="55"/>
      <c r="DU549" s="55"/>
      <c r="DV549" s="55"/>
      <c r="DW549" s="55"/>
      <c r="DX549" s="55"/>
      <c r="DY549" s="55"/>
      <c r="DZ549" s="55"/>
      <c r="EA549" s="55"/>
    </row>
    <row r="550" spans="1:131" s="56" customFormat="1" ht="25.5" x14ac:dyDescent="0.2">
      <c r="A550" s="51">
        <v>365</v>
      </c>
      <c r="B550" s="51">
        <v>217</v>
      </c>
      <c r="C550" s="52" t="s">
        <v>625</v>
      </c>
      <c r="D550" s="52" t="s">
        <v>627</v>
      </c>
      <c r="E550" s="53"/>
      <c r="F550" s="52" t="s">
        <v>628</v>
      </c>
      <c r="G550" s="51" t="s">
        <v>112</v>
      </c>
      <c r="H550" s="52" t="s">
        <v>353</v>
      </c>
      <c r="I550" s="54">
        <v>14</v>
      </c>
      <c r="J550" s="55"/>
      <c r="K550" s="55"/>
      <c r="L550" s="55">
        <v>40956</v>
      </c>
      <c r="M550" s="55"/>
      <c r="N550" s="55">
        <v>41019</v>
      </c>
      <c r="O550" s="55"/>
      <c r="P550" s="55"/>
      <c r="Q550" s="55"/>
      <c r="R550" s="55"/>
      <c r="S550" s="55">
        <v>42252</v>
      </c>
      <c r="T550" s="55">
        <v>42252</v>
      </c>
      <c r="U550" s="55">
        <v>42812</v>
      </c>
      <c r="V550" s="55"/>
      <c r="W550" s="55"/>
      <c r="X550" s="55"/>
      <c r="Y550" s="55">
        <v>41142</v>
      </c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>
        <v>41021</v>
      </c>
      <c r="AM550" s="55">
        <v>41673</v>
      </c>
      <c r="AN550" s="55">
        <v>41673</v>
      </c>
      <c r="AO550" s="55"/>
      <c r="AP550" s="55"/>
      <c r="AQ550" s="55"/>
      <c r="AR550" s="55"/>
      <c r="AS550" s="55"/>
      <c r="AT550" s="55"/>
      <c r="AU550" s="55"/>
      <c r="AV550" s="55"/>
      <c r="AW550" s="55"/>
      <c r="AX550" s="55">
        <v>41025</v>
      </c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  <c r="CF550" s="55"/>
      <c r="CG550" s="55"/>
      <c r="CH550" s="55"/>
      <c r="CI550" s="55"/>
      <c r="CJ550" s="55"/>
      <c r="CK550" s="55"/>
      <c r="CL550" s="55"/>
      <c r="CM550" s="55"/>
      <c r="CN550" s="55"/>
      <c r="CO550" s="55"/>
      <c r="CP550" s="55"/>
      <c r="CQ550" s="55"/>
      <c r="CR550" s="55"/>
      <c r="CS550" s="55"/>
      <c r="CT550" s="55"/>
      <c r="CU550" s="55"/>
      <c r="CV550" s="55"/>
      <c r="CW550" s="55"/>
      <c r="CX550" s="55"/>
      <c r="CY550" s="55">
        <v>41209</v>
      </c>
      <c r="CZ550" s="55"/>
      <c r="DA550" s="55">
        <v>41462</v>
      </c>
      <c r="DB550" s="55"/>
      <c r="DC550" s="55">
        <v>41608</v>
      </c>
      <c r="DD550" s="55"/>
      <c r="DE550" s="55"/>
      <c r="DF550" s="55">
        <v>41209</v>
      </c>
      <c r="DG550" s="55"/>
      <c r="DH550" s="55"/>
      <c r="DI550" s="55"/>
      <c r="DJ550" s="55"/>
      <c r="DK550" s="55"/>
      <c r="DL550" s="55"/>
      <c r="DM550" s="55"/>
      <c r="DN550" s="55"/>
      <c r="DO550" s="55"/>
      <c r="DP550" s="55"/>
      <c r="DQ550" s="55"/>
      <c r="DR550" s="55"/>
      <c r="DS550" s="55"/>
      <c r="DT550" s="55"/>
      <c r="DU550" s="55"/>
      <c r="DV550" s="55"/>
      <c r="DW550" s="55"/>
      <c r="DX550" s="55">
        <v>41937</v>
      </c>
      <c r="DY550" s="55"/>
      <c r="DZ550" s="55"/>
      <c r="EA550" s="55"/>
    </row>
    <row r="551" spans="1:131" s="56" customFormat="1" ht="25.5" x14ac:dyDescent="0.2">
      <c r="A551" s="51">
        <v>365</v>
      </c>
      <c r="B551" s="51">
        <v>217</v>
      </c>
      <c r="C551" s="52" t="s">
        <v>625</v>
      </c>
      <c r="D551" s="52" t="s">
        <v>627</v>
      </c>
      <c r="E551" s="53"/>
      <c r="F551" s="52" t="s">
        <v>354</v>
      </c>
      <c r="G551" s="51" t="s">
        <v>112</v>
      </c>
      <c r="H551" s="52" t="s">
        <v>353</v>
      </c>
      <c r="I551" s="54">
        <v>4</v>
      </c>
      <c r="J551" s="55"/>
      <c r="K551" s="55"/>
      <c r="L551" s="55">
        <v>37561</v>
      </c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  <c r="CF551" s="55"/>
      <c r="CG551" s="55"/>
      <c r="CH551" s="55"/>
      <c r="CI551" s="55"/>
      <c r="CJ551" s="55"/>
      <c r="CK551" s="55"/>
      <c r="CL551" s="55"/>
      <c r="CM551" s="55"/>
      <c r="CN551" s="55"/>
      <c r="CO551" s="55"/>
      <c r="CP551" s="55"/>
      <c r="CQ551" s="55"/>
      <c r="CR551" s="55"/>
      <c r="CS551" s="55"/>
      <c r="CT551" s="55"/>
      <c r="CU551" s="55"/>
      <c r="CV551" s="55"/>
      <c r="CW551" s="55"/>
      <c r="CX551" s="55"/>
      <c r="CY551" s="55">
        <v>38108</v>
      </c>
      <c r="CZ551" s="55"/>
      <c r="DA551" s="55">
        <v>39569</v>
      </c>
      <c r="DB551" s="55"/>
      <c r="DC551" s="55"/>
      <c r="DD551" s="55"/>
      <c r="DE551" s="55"/>
      <c r="DF551" s="55"/>
      <c r="DG551" s="55"/>
      <c r="DH551" s="55"/>
      <c r="DI551" s="55"/>
      <c r="DJ551" s="55"/>
      <c r="DK551" s="55"/>
      <c r="DL551" s="55"/>
      <c r="DM551" s="55">
        <v>39203</v>
      </c>
      <c r="DN551" s="55"/>
      <c r="DO551" s="55"/>
      <c r="DP551" s="55"/>
      <c r="DQ551" s="55"/>
      <c r="DR551" s="55"/>
      <c r="DS551" s="55"/>
      <c r="DT551" s="55"/>
      <c r="DU551" s="55"/>
      <c r="DV551" s="55"/>
      <c r="DW551" s="55"/>
      <c r="DX551" s="55"/>
      <c r="DY551" s="55"/>
      <c r="DZ551" s="55"/>
      <c r="EA551" s="55"/>
    </row>
    <row r="552" spans="1:131" s="56" customFormat="1" ht="25.5" x14ac:dyDescent="0.2">
      <c r="A552" s="51">
        <v>365</v>
      </c>
      <c r="B552" s="51">
        <v>217</v>
      </c>
      <c r="C552" s="52" t="s">
        <v>625</v>
      </c>
      <c r="D552" s="52" t="s">
        <v>627</v>
      </c>
      <c r="E552" s="53"/>
      <c r="F552" s="52" t="s">
        <v>1079</v>
      </c>
      <c r="G552" s="51" t="s">
        <v>112</v>
      </c>
      <c r="H552" s="52" t="s">
        <v>353</v>
      </c>
      <c r="I552" s="54">
        <v>4</v>
      </c>
      <c r="J552" s="55"/>
      <c r="K552" s="55"/>
      <c r="L552" s="55">
        <v>37561</v>
      </c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>
        <v>37561</v>
      </c>
      <c r="AY552" s="55">
        <v>37987</v>
      </c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>
        <v>37987</v>
      </c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  <c r="CD552" s="55"/>
      <c r="CE552" s="55"/>
      <c r="CF552" s="55"/>
      <c r="CG552" s="55"/>
      <c r="CH552" s="55"/>
      <c r="CI552" s="55"/>
      <c r="CJ552" s="55"/>
      <c r="CK552" s="55"/>
      <c r="CL552" s="55"/>
      <c r="CM552" s="55"/>
      <c r="CN552" s="55"/>
      <c r="CO552" s="55"/>
      <c r="CP552" s="55"/>
      <c r="CQ552" s="55"/>
      <c r="CR552" s="55"/>
      <c r="CS552" s="55"/>
      <c r="CT552" s="55"/>
      <c r="CU552" s="55"/>
      <c r="CV552" s="55"/>
      <c r="CW552" s="55"/>
      <c r="CX552" s="55"/>
      <c r="CY552" s="55"/>
      <c r="CZ552" s="55"/>
      <c r="DA552" s="55"/>
      <c r="DB552" s="55"/>
      <c r="DC552" s="55"/>
      <c r="DD552" s="55"/>
      <c r="DE552" s="55"/>
      <c r="DF552" s="55"/>
      <c r="DG552" s="55"/>
      <c r="DH552" s="55"/>
      <c r="DI552" s="55"/>
      <c r="DJ552" s="55"/>
      <c r="DK552" s="55"/>
      <c r="DL552" s="55"/>
      <c r="DM552" s="55"/>
      <c r="DN552" s="55"/>
      <c r="DO552" s="55"/>
      <c r="DP552" s="55"/>
      <c r="DQ552" s="55"/>
      <c r="DR552" s="55"/>
      <c r="DS552" s="55"/>
      <c r="DT552" s="55"/>
      <c r="DU552" s="55"/>
      <c r="DV552" s="55"/>
      <c r="DW552" s="55"/>
      <c r="DX552" s="55"/>
      <c r="DY552" s="55"/>
      <c r="DZ552" s="55"/>
      <c r="EA552" s="55"/>
    </row>
    <row r="553" spans="1:131" s="56" customFormat="1" x14ac:dyDescent="0.2">
      <c r="A553" s="51">
        <v>3392</v>
      </c>
      <c r="B553" s="51">
        <v>221</v>
      </c>
      <c r="C553" s="52" t="s">
        <v>629</v>
      </c>
      <c r="D553" s="52" t="s">
        <v>630</v>
      </c>
      <c r="E553" s="53"/>
      <c r="F553" s="52" t="s">
        <v>631</v>
      </c>
      <c r="G553" s="51" t="s">
        <v>145</v>
      </c>
      <c r="H553" s="52" t="s">
        <v>632</v>
      </c>
      <c r="I553" s="54">
        <v>1</v>
      </c>
      <c r="J553" s="55"/>
      <c r="K553" s="55"/>
      <c r="L553" s="55">
        <v>41258</v>
      </c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  <c r="CD553" s="55"/>
      <c r="CE553" s="55"/>
      <c r="CF553" s="55"/>
      <c r="CG553" s="55"/>
      <c r="CH553" s="55"/>
      <c r="CI553" s="55"/>
      <c r="CJ553" s="55"/>
      <c r="CK553" s="55"/>
      <c r="CL553" s="55"/>
      <c r="CM553" s="55"/>
      <c r="CN553" s="55"/>
      <c r="CO553" s="55"/>
      <c r="CP553" s="55"/>
      <c r="CQ553" s="55"/>
      <c r="CR553" s="55"/>
      <c r="CS553" s="55"/>
      <c r="CT553" s="55"/>
      <c r="CU553" s="55"/>
      <c r="CV553" s="55"/>
      <c r="CW553" s="55"/>
      <c r="CX553" s="55"/>
      <c r="CY553" s="55"/>
      <c r="CZ553" s="55"/>
      <c r="DA553" s="55"/>
      <c r="DB553" s="55"/>
      <c r="DC553" s="55"/>
      <c r="DD553" s="55"/>
      <c r="DE553" s="55"/>
      <c r="DF553" s="55"/>
      <c r="DG553" s="55"/>
      <c r="DH553" s="55"/>
      <c r="DI553" s="55"/>
      <c r="DJ553" s="55"/>
      <c r="DK553" s="55"/>
      <c r="DL553" s="55"/>
      <c r="DM553" s="55"/>
      <c r="DN553" s="55"/>
      <c r="DO553" s="55"/>
      <c r="DP553" s="55"/>
      <c r="DQ553" s="55"/>
      <c r="DR553" s="55"/>
      <c r="DS553" s="55"/>
      <c r="DT553" s="55"/>
      <c r="DU553" s="55"/>
      <c r="DV553" s="55"/>
      <c r="DW553" s="55"/>
      <c r="DX553" s="55"/>
      <c r="DY553" s="55"/>
      <c r="DZ553" s="55"/>
      <c r="EA553" s="55"/>
    </row>
    <row r="554" spans="1:131" s="56" customFormat="1" x14ac:dyDescent="0.2">
      <c r="A554" s="51">
        <v>3392</v>
      </c>
      <c r="B554" s="51">
        <v>221</v>
      </c>
      <c r="C554" s="52" t="s">
        <v>629</v>
      </c>
      <c r="D554" s="52" t="s">
        <v>630</v>
      </c>
      <c r="E554" s="53"/>
      <c r="F554" s="52" t="s">
        <v>633</v>
      </c>
      <c r="G554" s="51" t="s">
        <v>145</v>
      </c>
      <c r="H554" s="52" t="s">
        <v>278</v>
      </c>
      <c r="I554" s="54">
        <v>1</v>
      </c>
      <c r="J554" s="55"/>
      <c r="K554" s="55"/>
      <c r="L554" s="55">
        <v>41099</v>
      </c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  <c r="CF554" s="55"/>
      <c r="CG554" s="55"/>
      <c r="CH554" s="55"/>
      <c r="CI554" s="55"/>
      <c r="CJ554" s="55"/>
      <c r="CK554" s="55"/>
      <c r="CL554" s="55"/>
      <c r="CM554" s="55"/>
      <c r="CN554" s="55"/>
      <c r="CO554" s="55"/>
      <c r="CP554" s="55"/>
      <c r="CQ554" s="55"/>
      <c r="CR554" s="55"/>
      <c r="CS554" s="55"/>
      <c r="CT554" s="55"/>
      <c r="CU554" s="55"/>
      <c r="CV554" s="55"/>
      <c r="CW554" s="55"/>
      <c r="CX554" s="55"/>
      <c r="CY554" s="55"/>
      <c r="CZ554" s="55"/>
      <c r="DA554" s="55"/>
      <c r="DB554" s="55"/>
      <c r="DC554" s="55"/>
      <c r="DD554" s="55"/>
      <c r="DE554" s="55"/>
      <c r="DF554" s="55"/>
      <c r="DG554" s="55"/>
      <c r="DH554" s="55"/>
      <c r="DI554" s="55"/>
      <c r="DJ554" s="55"/>
      <c r="DK554" s="55"/>
      <c r="DL554" s="55"/>
      <c r="DM554" s="55"/>
      <c r="DN554" s="55"/>
      <c r="DO554" s="55"/>
      <c r="DP554" s="55"/>
      <c r="DQ554" s="55"/>
      <c r="DR554" s="55"/>
      <c r="DS554" s="55"/>
      <c r="DT554" s="55"/>
      <c r="DU554" s="55"/>
      <c r="DV554" s="55"/>
      <c r="DW554" s="55"/>
      <c r="DX554" s="55"/>
      <c r="DY554" s="55"/>
      <c r="DZ554" s="55"/>
      <c r="EA554" s="55"/>
    </row>
    <row r="555" spans="1:131" s="56" customFormat="1" x14ac:dyDescent="0.2">
      <c r="A555" s="51">
        <v>5868</v>
      </c>
      <c r="B555" s="51">
        <v>198</v>
      </c>
      <c r="C555" s="52" t="s">
        <v>1080</v>
      </c>
      <c r="D555" s="52" t="s">
        <v>466</v>
      </c>
      <c r="E555" s="53"/>
      <c r="F555" s="52" t="s">
        <v>1487</v>
      </c>
      <c r="G555" s="51" t="s">
        <v>204</v>
      </c>
      <c r="H555" s="52" t="s">
        <v>113</v>
      </c>
      <c r="I555" s="54">
        <v>1</v>
      </c>
      <c r="J555" s="55"/>
      <c r="K555" s="55"/>
      <c r="L555" s="55">
        <v>44030</v>
      </c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  <c r="CF555" s="55"/>
      <c r="CG555" s="55"/>
      <c r="CH555" s="55"/>
      <c r="CI555" s="55"/>
      <c r="CJ555" s="55"/>
      <c r="CK555" s="55"/>
      <c r="CL555" s="55"/>
      <c r="CM555" s="55"/>
      <c r="CN555" s="55"/>
      <c r="CO555" s="55"/>
      <c r="CP555" s="55"/>
      <c r="CQ555" s="55"/>
      <c r="CR555" s="55"/>
      <c r="CS555" s="55"/>
      <c r="CT555" s="55"/>
      <c r="CU555" s="55"/>
      <c r="CV555" s="55"/>
      <c r="CW555" s="55"/>
      <c r="CX555" s="55"/>
      <c r="CY555" s="55"/>
      <c r="CZ555" s="55"/>
      <c r="DA555" s="55"/>
      <c r="DB555" s="55"/>
      <c r="DC555" s="55"/>
      <c r="DD555" s="55"/>
      <c r="DE555" s="55"/>
      <c r="DF555" s="55"/>
      <c r="DG555" s="55"/>
      <c r="DH555" s="55"/>
      <c r="DI555" s="55"/>
      <c r="DJ555" s="55"/>
      <c r="DK555" s="55"/>
      <c r="DL555" s="55"/>
      <c r="DM555" s="55"/>
      <c r="DN555" s="55"/>
      <c r="DO555" s="55"/>
      <c r="DP555" s="55"/>
      <c r="DQ555" s="55"/>
      <c r="DR555" s="55"/>
      <c r="DS555" s="55"/>
      <c r="DT555" s="55"/>
      <c r="DU555" s="55"/>
      <c r="DV555" s="55"/>
      <c r="DW555" s="55"/>
      <c r="DX555" s="55"/>
      <c r="DY555" s="55"/>
      <c r="DZ555" s="55"/>
      <c r="EA555" s="55"/>
    </row>
    <row r="556" spans="1:131" s="56" customFormat="1" x14ac:dyDescent="0.2">
      <c r="A556" s="51">
        <v>5868</v>
      </c>
      <c r="B556" s="51">
        <v>198</v>
      </c>
      <c r="C556" s="52" t="s">
        <v>1080</v>
      </c>
      <c r="D556" s="52" t="s">
        <v>466</v>
      </c>
      <c r="E556" s="53"/>
      <c r="F556" s="52" t="s">
        <v>1141</v>
      </c>
      <c r="G556" s="51" t="s">
        <v>204</v>
      </c>
      <c r="H556" s="52" t="s">
        <v>113</v>
      </c>
      <c r="I556" s="54">
        <v>3</v>
      </c>
      <c r="J556" s="55"/>
      <c r="K556" s="55"/>
      <c r="L556" s="55">
        <v>42364</v>
      </c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>
        <v>43753</v>
      </c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  <c r="CD556" s="55"/>
      <c r="CE556" s="55"/>
      <c r="CF556" s="55"/>
      <c r="CG556" s="55"/>
      <c r="CH556" s="55"/>
      <c r="CI556" s="55"/>
      <c r="CJ556" s="55"/>
      <c r="CK556" s="55"/>
      <c r="CL556" s="55"/>
      <c r="CM556" s="55"/>
      <c r="CN556" s="55"/>
      <c r="CO556" s="55"/>
      <c r="CP556" s="55"/>
      <c r="CQ556" s="55"/>
      <c r="CR556" s="55"/>
      <c r="CS556" s="55"/>
      <c r="CT556" s="55"/>
      <c r="CU556" s="55"/>
      <c r="CV556" s="55"/>
      <c r="CW556" s="55"/>
      <c r="CX556" s="55"/>
      <c r="CY556" s="55"/>
      <c r="CZ556" s="55"/>
      <c r="DA556" s="55"/>
      <c r="DB556" s="55"/>
      <c r="DC556" s="55"/>
      <c r="DD556" s="55"/>
      <c r="DE556" s="55"/>
      <c r="DF556" s="55"/>
      <c r="DG556" s="55"/>
      <c r="DH556" s="55"/>
      <c r="DI556" s="55"/>
      <c r="DJ556" s="55"/>
      <c r="DK556" s="55"/>
      <c r="DL556" s="55"/>
      <c r="DM556" s="55"/>
      <c r="DN556" s="55"/>
      <c r="DO556" s="55"/>
      <c r="DP556" s="55"/>
      <c r="DQ556" s="55"/>
      <c r="DR556" s="55"/>
      <c r="DS556" s="55"/>
      <c r="DT556" s="55"/>
      <c r="DU556" s="55"/>
      <c r="DV556" s="55"/>
      <c r="DW556" s="55"/>
      <c r="DX556" s="55"/>
      <c r="DY556" s="55"/>
      <c r="DZ556" s="55"/>
      <c r="EA556" s="55"/>
    </row>
    <row r="557" spans="1:131" s="56" customFormat="1" x14ac:dyDescent="0.2">
      <c r="A557" s="51">
        <v>5868</v>
      </c>
      <c r="B557" s="51">
        <v>198</v>
      </c>
      <c r="C557" s="52" t="s">
        <v>1080</v>
      </c>
      <c r="D557" s="52" t="s">
        <v>466</v>
      </c>
      <c r="E557" s="53"/>
      <c r="F557" s="52" t="s">
        <v>425</v>
      </c>
      <c r="G557" s="51" t="s">
        <v>204</v>
      </c>
      <c r="H557" s="52" t="s">
        <v>113</v>
      </c>
      <c r="I557" s="54">
        <v>1</v>
      </c>
      <c r="J557" s="55"/>
      <c r="K557" s="55"/>
      <c r="L557" s="55">
        <v>44186</v>
      </c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  <c r="CF557" s="55"/>
      <c r="CG557" s="55"/>
      <c r="CH557" s="55"/>
      <c r="CI557" s="55"/>
      <c r="CJ557" s="55"/>
      <c r="CK557" s="55"/>
      <c r="CL557" s="55"/>
      <c r="CM557" s="55"/>
      <c r="CN557" s="55"/>
      <c r="CO557" s="55"/>
      <c r="CP557" s="55"/>
      <c r="CQ557" s="55"/>
      <c r="CR557" s="55"/>
      <c r="CS557" s="55"/>
      <c r="CT557" s="55"/>
      <c r="CU557" s="55"/>
      <c r="CV557" s="55"/>
      <c r="CW557" s="55"/>
      <c r="CX557" s="55"/>
      <c r="CY557" s="55"/>
      <c r="CZ557" s="55"/>
      <c r="DA557" s="55"/>
      <c r="DB557" s="55"/>
      <c r="DC557" s="55"/>
      <c r="DD557" s="55"/>
      <c r="DE557" s="55"/>
      <c r="DF557" s="55"/>
      <c r="DG557" s="55"/>
      <c r="DH557" s="55"/>
      <c r="DI557" s="55"/>
      <c r="DJ557" s="55"/>
      <c r="DK557" s="55"/>
      <c r="DL557" s="55"/>
      <c r="DM557" s="55"/>
      <c r="DN557" s="55"/>
      <c r="DO557" s="55"/>
      <c r="DP557" s="55"/>
      <c r="DQ557" s="55"/>
      <c r="DR557" s="55"/>
      <c r="DS557" s="55"/>
      <c r="DT557" s="55"/>
      <c r="DU557" s="55"/>
      <c r="DV557" s="55"/>
      <c r="DW557" s="55"/>
      <c r="DX557" s="55"/>
      <c r="DY557" s="55"/>
      <c r="DZ557" s="55"/>
      <c r="EA557" s="55"/>
    </row>
    <row r="558" spans="1:131" s="56" customFormat="1" x14ac:dyDescent="0.2">
      <c r="A558" s="51">
        <v>5868</v>
      </c>
      <c r="B558" s="51">
        <v>198</v>
      </c>
      <c r="C558" s="52" t="s">
        <v>1080</v>
      </c>
      <c r="D558" s="52" t="s">
        <v>466</v>
      </c>
      <c r="E558" s="53"/>
      <c r="F558" s="52" t="s">
        <v>1280</v>
      </c>
      <c r="G558" s="51" t="s">
        <v>204</v>
      </c>
      <c r="H558" s="52" t="s">
        <v>113</v>
      </c>
      <c r="I558" s="54"/>
      <c r="J558" s="55"/>
      <c r="K558" s="55"/>
      <c r="L558" s="55">
        <v>42994</v>
      </c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>
        <v>43949</v>
      </c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  <c r="CF558" s="55"/>
      <c r="CG558" s="55"/>
      <c r="CH558" s="55"/>
      <c r="CI558" s="55"/>
      <c r="CJ558" s="55"/>
      <c r="CK558" s="55"/>
      <c r="CL558" s="55"/>
      <c r="CM558" s="55"/>
      <c r="CN558" s="55"/>
      <c r="CO558" s="55"/>
      <c r="CP558" s="55"/>
      <c r="CQ558" s="55"/>
      <c r="CR558" s="55"/>
      <c r="CS558" s="55"/>
      <c r="CT558" s="55"/>
      <c r="CU558" s="55"/>
      <c r="CV558" s="55"/>
      <c r="CW558" s="55"/>
      <c r="CX558" s="55"/>
      <c r="CY558" s="55"/>
      <c r="CZ558" s="55"/>
      <c r="DA558" s="55"/>
      <c r="DB558" s="55"/>
      <c r="DC558" s="55"/>
      <c r="DD558" s="55"/>
      <c r="DE558" s="55"/>
      <c r="DF558" s="55"/>
      <c r="DG558" s="55"/>
      <c r="DH558" s="55"/>
      <c r="DI558" s="55"/>
      <c r="DJ558" s="55"/>
      <c r="DK558" s="55"/>
      <c r="DL558" s="55"/>
      <c r="DM558" s="55"/>
      <c r="DN558" s="55"/>
      <c r="DO558" s="55"/>
      <c r="DP558" s="55"/>
      <c r="DQ558" s="55"/>
      <c r="DR558" s="55"/>
      <c r="DS558" s="55"/>
      <c r="DT558" s="55"/>
      <c r="DU558" s="55"/>
      <c r="DV558" s="55"/>
      <c r="DW558" s="55"/>
      <c r="DX558" s="55"/>
      <c r="DY558" s="55"/>
      <c r="DZ558" s="55"/>
      <c r="EA558" s="55"/>
    </row>
    <row r="559" spans="1:131" s="56" customFormat="1" ht="25.5" x14ac:dyDescent="0.2">
      <c r="A559" s="51">
        <v>5868</v>
      </c>
      <c r="B559" s="51">
        <v>198</v>
      </c>
      <c r="C559" s="52" t="s">
        <v>1080</v>
      </c>
      <c r="D559" s="52" t="s">
        <v>466</v>
      </c>
      <c r="E559" s="53"/>
      <c r="F559" s="52" t="s">
        <v>1527</v>
      </c>
      <c r="G559" s="51" t="s">
        <v>204</v>
      </c>
      <c r="H559" s="52" t="s">
        <v>1528</v>
      </c>
      <c r="I559" s="54">
        <v>1</v>
      </c>
      <c r="J559" s="55"/>
      <c r="K559" s="55"/>
      <c r="L559" s="55">
        <v>44223</v>
      </c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  <c r="CF559" s="55"/>
      <c r="CG559" s="55"/>
      <c r="CH559" s="55"/>
      <c r="CI559" s="55"/>
      <c r="CJ559" s="55"/>
      <c r="CK559" s="55"/>
      <c r="CL559" s="55"/>
      <c r="CM559" s="55"/>
      <c r="CN559" s="55"/>
      <c r="CO559" s="55"/>
      <c r="CP559" s="55"/>
      <c r="CQ559" s="55"/>
      <c r="CR559" s="55"/>
      <c r="CS559" s="55"/>
      <c r="CT559" s="55"/>
      <c r="CU559" s="55"/>
      <c r="CV559" s="55"/>
      <c r="CW559" s="55"/>
      <c r="CX559" s="55"/>
      <c r="CY559" s="55"/>
      <c r="CZ559" s="55"/>
      <c r="DA559" s="55"/>
      <c r="DB559" s="55"/>
      <c r="DC559" s="55"/>
      <c r="DD559" s="55"/>
      <c r="DE559" s="55"/>
      <c r="DF559" s="55"/>
      <c r="DG559" s="55"/>
      <c r="DH559" s="55"/>
      <c r="DI559" s="55"/>
      <c r="DJ559" s="55"/>
      <c r="DK559" s="55"/>
      <c r="DL559" s="55"/>
      <c r="DM559" s="55"/>
      <c r="DN559" s="55"/>
      <c r="DO559" s="55"/>
      <c r="DP559" s="55"/>
      <c r="DQ559" s="55"/>
      <c r="DR559" s="55"/>
      <c r="DS559" s="55"/>
      <c r="DT559" s="55"/>
      <c r="DU559" s="55"/>
      <c r="DV559" s="55"/>
      <c r="DW559" s="55"/>
      <c r="DX559" s="55"/>
      <c r="DY559" s="55"/>
      <c r="DZ559" s="55"/>
      <c r="EA559" s="55"/>
    </row>
    <row r="560" spans="1:131" s="56" customFormat="1" x14ac:dyDescent="0.2">
      <c r="A560" s="51"/>
      <c r="B560" s="51"/>
      <c r="C560" s="52" t="s">
        <v>1080</v>
      </c>
      <c r="D560" s="52" t="s">
        <v>157</v>
      </c>
      <c r="E560" s="53"/>
      <c r="F560" s="52" t="s">
        <v>835</v>
      </c>
      <c r="G560" s="51" t="s">
        <v>125</v>
      </c>
      <c r="H560" s="52"/>
      <c r="I560" s="54">
        <v>4</v>
      </c>
      <c r="J560" s="55"/>
      <c r="K560" s="55"/>
      <c r="L560" s="55">
        <v>43049</v>
      </c>
      <c r="M560" s="55"/>
      <c r="N560" s="55">
        <v>43414</v>
      </c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>
        <v>43049</v>
      </c>
      <c r="AM560" s="55">
        <v>43049</v>
      </c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>
        <v>43049</v>
      </c>
      <c r="AY560" s="55">
        <v>43415</v>
      </c>
      <c r="AZ560" s="55"/>
      <c r="BA560" s="55"/>
      <c r="BB560" s="55"/>
      <c r="BC560" s="55"/>
      <c r="BD560" s="55"/>
      <c r="BE560" s="55"/>
      <c r="BF560" s="55">
        <v>43412</v>
      </c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  <c r="CF560" s="55"/>
      <c r="CG560" s="55"/>
      <c r="CH560" s="55"/>
      <c r="CI560" s="55"/>
      <c r="CJ560" s="55"/>
      <c r="CK560" s="55"/>
      <c r="CL560" s="55"/>
      <c r="CM560" s="55"/>
      <c r="CN560" s="55"/>
      <c r="CO560" s="55"/>
      <c r="CP560" s="55"/>
      <c r="CQ560" s="55"/>
      <c r="CR560" s="55"/>
      <c r="CS560" s="55"/>
      <c r="CT560" s="55"/>
      <c r="CU560" s="55"/>
      <c r="CV560" s="55"/>
      <c r="CW560" s="55"/>
      <c r="CX560" s="55"/>
      <c r="CY560" s="55"/>
      <c r="CZ560" s="55"/>
      <c r="DA560" s="55"/>
      <c r="DB560" s="55"/>
      <c r="DC560" s="55"/>
      <c r="DD560" s="55"/>
      <c r="DE560" s="55"/>
      <c r="DF560" s="55"/>
      <c r="DG560" s="55"/>
      <c r="DH560" s="55"/>
      <c r="DI560" s="55"/>
      <c r="DJ560" s="55"/>
      <c r="DK560" s="55"/>
      <c r="DL560" s="55"/>
      <c r="DM560" s="55"/>
      <c r="DN560" s="55"/>
      <c r="DO560" s="55"/>
      <c r="DP560" s="55"/>
      <c r="DQ560" s="55"/>
      <c r="DR560" s="55"/>
      <c r="DS560" s="55"/>
      <c r="DT560" s="55"/>
      <c r="DU560" s="55"/>
      <c r="DV560" s="55"/>
      <c r="DW560" s="55"/>
      <c r="DX560" s="55"/>
      <c r="DY560" s="55"/>
      <c r="DZ560" s="55"/>
      <c r="EA560" s="55"/>
    </row>
    <row r="561" spans="1:131" s="56" customFormat="1" x14ac:dyDescent="0.2">
      <c r="A561" s="51"/>
      <c r="B561" s="51"/>
      <c r="C561" s="52" t="s">
        <v>1080</v>
      </c>
      <c r="D561" s="52" t="s">
        <v>157</v>
      </c>
      <c r="E561" s="53"/>
      <c r="F561" s="52" t="s">
        <v>1606</v>
      </c>
      <c r="G561" s="51" t="s">
        <v>125</v>
      </c>
      <c r="H561" s="52" t="s">
        <v>589</v>
      </c>
      <c r="I561" s="54">
        <v>12</v>
      </c>
      <c r="J561" s="55"/>
      <c r="K561" s="55"/>
      <c r="L561" s="55">
        <v>44748</v>
      </c>
      <c r="M561" s="55"/>
      <c r="N561" s="55">
        <v>44878</v>
      </c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>
        <v>44752</v>
      </c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>
        <v>44878</v>
      </c>
      <c r="AM561" s="55">
        <v>44878</v>
      </c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>
        <v>44878</v>
      </c>
      <c r="AY561" s="55"/>
      <c r="AZ561" s="55"/>
      <c r="BA561" s="55"/>
      <c r="BB561" s="55">
        <v>45531</v>
      </c>
      <c r="BC561" s="55"/>
      <c r="BD561" s="55"/>
      <c r="BE561" s="55"/>
      <c r="BF561" s="55"/>
      <c r="BG561" s="55"/>
      <c r="BH561" s="55"/>
      <c r="BI561" s="55"/>
      <c r="BJ561" s="55"/>
      <c r="BK561" s="55">
        <v>44803</v>
      </c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  <c r="CC561" s="55"/>
      <c r="CD561" s="55"/>
      <c r="CE561" s="55"/>
      <c r="CF561" s="55"/>
      <c r="CG561" s="55"/>
      <c r="CH561" s="55"/>
      <c r="CI561" s="55"/>
      <c r="CJ561" s="55"/>
      <c r="CK561" s="55"/>
      <c r="CL561" s="55"/>
      <c r="CM561" s="55"/>
      <c r="CN561" s="55"/>
      <c r="CO561" s="55"/>
      <c r="CP561" s="55">
        <v>45596</v>
      </c>
      <c r="CQ561" s="55"/>
      <c r="CR561" s="55"/>
      <c r="CS561" s="55"/>
      <c r="CT561" s="55"/>
      <c r="CU561" s="55">
        <v>45518</v>
      </c>
      <c r="CV561" s="55"/>
      <c r="CW561" s="55"/>
      <c r="CX561" s="55"/>
      <c r="CY561" s="55"/>
      <c r="CZ561" s="55"/>
      <c r="DA561" s="55"/>
      <c r="DB561" s="55"/>
      <c r="DC561" s="55">
        <v>44878</v>
      </c>
      <c r="DD561" s="55"/>
      <c r="DE561" s="55"/>
      <c r="DF561" s="55"/>
      <c r="DG561" s="55"/>
      <c r="DH561" s="55"/>
      <c r="DI561" s="55">
        <v>45531</v>
      </c>
      <c r="DJ561" s="55"/>
      <c r="DK561" s="55"/>
      <c r="DL561" s="55"/>
      <c r="DM561" s="55"/>
      <c r="DN561" s="55"/>
      <c r="DO561" s="55"/>
      <c r="DP561" s="55"/>
      <c r="DQ561" s="55"/>
      <c r="DR561" s="55"/>
      <c r="DS561" s="55"/>
      <c r="DT561" s="55"/>
      <c r="DU561" s="55"/>
      <c r="DV561" s="55"/>
      <c r="DW561" s="55"/>
      <c r="DX561" s="55"/>
      <c r="DY561" s="55"/>
      <c r="DZ561" s="55"/>
      <c r="EA561" s="55"/>
    </row>
    <row r="562" spans="1:131" s="56" customFormat="1" ht="25.5" x14ac:dyDescent="0.2">
      <c r="A562" s="51"/>
      <c r="B562" s="51">
        <v>119</v>
      </c>
      <c r="C562" s="52" t="s">
        <v>1080</v>
      </c>
      <c r="D562" s="52" t="s">
        <v>157</v>
      </c>
      <c r="E562" s="53"/>
      <c r="F562" s="52" t="s">
        <v>1454</v>
      </c>
      <c r="G562" s="51" t="s">
        <v>125</v>
      </c>
      <c r="H562" s="52"/>
      <c r="I562" s="54">
        <v>8</v>
      </c>
      <c r="J562" s="55"/>
      <c r="K562" s="55"/>
      <c r="L562" s="55">
        <v>43779</v>
      </c>
      <c r="M562" s="55"/>
      <c r="N562" s="55">
        <v>43779</v>
      </c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>
        <v>43779</v>
      </c>
      <c r="AM562" s="55">
        <v>43779</v>
      </c>
      <c r="AN562" s="55"/>
      <c r="AO562" s="55"/>
      <c r="AP562" s="55"/>
      <c r="AQ562" s="55"/>
      <c r="AR562" s="55"/>
      <c r="AS562" s="55"/>
      <c r="AT562" s="55"/>
      <c r="AU562" s="55"/>
      <c r="AV562" s="55">
        <v>43779</v>
      </c>
      <c r="AW562" s="55"/>
      <c r="AX562" s="55">
        <v>43779</v>
      </c>
      <c r="AY562" s="55"/>
      <c r="AZ562" s="55"/>
      <c r="BA562" s="55"/>
      <c r="BB562" s="55">
        <v>43997</v>
      </c>
      <c r="BC562" s="55"/>
      <c r="BD562" s="55"/>
      <c r="BE562" s="55">
        <v>43779</v>
      </c>
      <c r="BF562" s="55">
        <v>43779</v>
      </c>
      <c r="BG562" s="55"/>
      <c r="BH562" s="55"/>
      <c r="BI562" s="55"/>
      <c r="BJ562" s="55"/>
      <c r="BK562" s="55"/>
      <c r="BL562" s="55"/>
      <c r="BM562" s="55"/>
      <c r="BN562" s="55"/>
      <c r="BO562" s="55">
        <v>43992</v>
      </c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  <c r="CF562" s="55"/>
      <c r="CG562" s="55"/>
      <c r="CH562" s="55"/>
      <c r="CI562" s="55"/>
      <c r="CJ562" s="55"/>
      <c r="CK562" s="55"/>
      <c r="CL562" s="55"/>
      <c r="CM562" s="55"/>
      <c r="CN562" s="55"/>
      <c r="CO562" s="55"/>
      <c r="CP562" s="55"/>
      <c r="CQ562" s="55"/>
      <c r="CR562" s="55"/>
      <c r="CS562" s="55"/>
      <c r="CT562" s="55"/>
      <c r="CU562" s="55">
        <v>43992</v>
      </c>
      <c r="CV562" s="55"/>
      <c r="CW562" s="55"/>
      <c r="CX562" s="55"/>
      <c r="CY562" s="55"/>
      <c r="CZ562" s="55"/>
      <c r="DA562" s="55"/>
      <c r="DB562" s="55"/>
      <c r="DC562" s="55"/>
      <c r="DD562" s="55"/>
      <c r="DE562" s="55"/>
      <c r="DF562" s="55"/>
      <c r="DG562" s="55"/>
      <c r="DH562" s="55"/>
      <c r="DI562" s="55" t="s">
        <v>1549</v>
      </c>
      <c r="DJ562" s="55"/>
      <c r="DK562" s="55"/>
      <c r="DL562" s="55"/>
      <c r="DM562" s="55"/>
      <c r="DN562" s="55"/>
      <c r="DO562" s="55"/>
      <c r="DP562" s="55"/>
      <c r="DQ562" s="55"/>
      <c r="DR562" s="55"/>
      <c r="DS562" s="55"/>
      <c r="DT562" s="55"/>
      <c r="DU562" s="55"/>
      <c r="DV562" s="55"/>
      <c r="DW562" s="55"/>
      <c r="DX562" s="55"/>
      <c r="DY562" s="55"/>
      <c r="DZ562" s="55"/>
      <c r="EA562" s="55"/>
    </row>
    <row r="563" spans="1:131" s="56" customFormat="1" x14ac:dyDescent="0.2">
      <c r="A563" s="51">
        <v>6950</v>
      </c>
      <c r="B563" s="51">
        <v>161</v>
      </c>
      <c r="C563" s="52" t="s">
        <v>1080</v>
      </c>
      <c r="D563" s="52" t="s">
        <v>214</v>
      </c>
      <c r="E563" s="53"/>
      <c r="F563" s="52" t="s">
        <v>1081</v>
      </c>
      <c r="G563" s="51" t="s">
        <v>145</v>
      </c>
      <c r="H563" s="52" t="s">
        <v>1082</v>
      </c>
      <c r="I563" s="54">
        <v>1</v>
      </c>
      <c r="J563" s="55"/>
      <c r="K563" s="55"/>
      <c r="L563" s="55">
        <v>42230</v>
      </c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  <c r="CD563" s="55"/>
      <c r="CE563" s="55"/>
      <c r="CF563" s="55"/>
      <c r="CG563" s="55"/>
      <c r="CH563" s="55"/>
      <c r="CI563" s="55"/>
      <c r="CJ563" s="55"/>
      <c r="CK563" s="55"/>
      <c r="CL563" s="55"/>
      <c r="CM563" s="55"/>
      <c r="CN563" s="55"/>
      <c r="CO563" s="55"/>
      <c r="CP563" s="55"/>
      <c r="CQ563" s="55"/>
      <c r="CR563" s="55"/>
      <c r="CS563" s="55"/>
      <c r="CT563" s="55"/>
      <c r="CU563" s="55"/>
      <c r="CV563" s="55"/>
      <c r="CW563" s="55"/>
      <c r="CX563" s="55"/>
      <c r="CY563" s="55"/>
      <c r="CZ563" s="55"/>
      <c r="DA563" s="55"/>
      <c r="DB563" s="55"/>
      <c r="DC563" s="55"/>
      <c r="DD563" s="55"/>
      <c r="DE563" s="55"/>
      <c r="DF563" s="55"/>
      <c r="DG563" s="55"/>
      <c r="DH563" s="55"/>
      <c r="DI563" s="55"/>
      <c r="DJ563" s="55"/>
      <c r="DK563" s="55"/>
      <c r="DL563" s="55"/>
      <c r="DM563" s="55"/>
      <c r="DN563" s="55"/>
      <c r="DO563" s="55"/>
      <c r="DP563" s="55"/>
      <c r="DQ563" s="55"/>
      <c r="DR563" s="55"/>
      <c r="DS563" s="55"/>
      <c r="DT563" s="55"/>
      <c r="DU563" s="55"/>
      <c r="DV563" s="55"/>
      <c r="DW563" s="55"/>
      <c r="DX563" s="55"/>
      <c r="DY563" s="55"/>
      <c r="DZ563" s="55"/>
      <c r="EA563" s="55"/>
    </row>
    <row r="564" spans="1:131" s="56" customFormat="1" x14ac:dyDescent="0.2">
      <c r="A564" s="51">
        <v>2010</v>
      </c>
      <c r="B564" s="51">
        <v>217</v>
      </c>
      <c r="C564" s="52" t="s">
        <v>1083</v>
      </c>
      <c r="D564" s="52" t="s">
        <v>1084</v>
      </c>
      <c r="E564" s="53"/>
      <c r="F564" s="52" t="s">
        <v>499</v>
      </c>
      <c r="G564" s="59" t="s">
        <v>112</v>
      </c>
      <c r="H564" s="52" t="s">
        <v>114</v>
      </c>
      <c r="I564" s="54">
        <v>1</v>
      </c>
      <c r="J564" s="55"/>
      <c r="K564" s="55"/>
      <c r="L564" s="55">
        <v>42199</v>
      </c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  <c r="CD564" s="55"/>
      <c r="CE564" s="55"/>
      <c r="CF564" s="55"/>
      <c r="CG564" s="55"/>
      <c r="CH564" s="55"/>
      <c r="CI564" s="55"/>
      <c r="CJ564" s="55"/>
      <c r="CK564" s="55"/>
      <c r="CL564" s="55"/>
      <c r="CM564" s="55"/>
      <c r="CN564" s="55"/>
      <c r="CO564" s="55"/>
      <c r="CP564" s="55"/>
      <c r="CQ564" s="55"/>
      <c r="CR564" s="55"/>
      <c r="CS564" s="55"/>
      <c r="CT564" s="55"/>
      <c r="CU564" s="55"/>
      <c r="CV564" s="55"/>
      <c r="CW564" s="55"/>
      <c r="CX564" s="55"/>
      <c r="CY564" s="55"/>
      <c r="CZ564" s="55"/>
      <c r="DA564" s="55"/>
      <c r="DB564" s="55"/>
      <c r="DC564" s="55"/>
      <c r="DD564" s="55"/>
      <c r="DE564" s="55"/>
      <c r="DF564" s="55"/>
      <c r="DG564" s="55"/>
      <c r="DH564" s="55"/>
      <c r="DI564" s="55"/>
      <c r="DJ564" s="55"/>
      <c r="DK564" s="55"/>
      <c r="DL564" s="55"/>
      <c r="DM564" s="55"/>
      <c r="DN564" s="55"/>
      <c r="DO564" s="55"/>
      <c r="DP564" s="55"/>
      <c r="DQ564" s="55"/>
      <c r="DR564" s="55"/>
      <c r="DS564" s="55"/>
      <c r="DT564" s="55"/>
      <c r="DU564" s="55"/>
      <c r="DV564" s="55"/>
      <c r="DW564" s="55"/>
      <c r="DX564" s="55"/>
      <c r="DY564" s="55"/>
      <c r="DZ564" s="55"/>
      <c r="EA564" s="55"/>
    </row>
    <row r="565" spans="1:131" s="56" customFormat="1" x14ac:dyDescent="0.2">
      <c r="A565" s="51">
        <v>2010</v>
      </c>
      <c r="B565" s="51">
        <v>217</v>
      </c>
      <c r="C565" s="52" t="s">
        <v>1083</v>
      </c>
      <c r="D565" s="52" t="s">
        <v>1084</v>
      </c>
      <c r="E565" s="53"/>
      <c r="F565" s="52" t="s">
        <v>378</v>
      </c>
      <c r="G565" s="59" t="s">
        <v>112</v>
      </c>
      <c r="H565" s="52" t="s">
        <v>114</v>
      </c>
      <c r="I565" s="54">
        <v>2</v>
      </c>
      <c r="J565" s="55"/>
      <c r="K565" s="55"/>
      <c r="L565" s="55">
        <v>42630</v>
      </c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>
        <v>42715</v>
      </c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  <c r="CC565" s="55"/>
      <c r="CD565" s="55"/>
      <c r="CE565" s="55"/>
      <c r="CF565" s="55"/>
      <c r="CG565" s="55"/>
      <c r="CH565" s="55"/>
      <c r="CI565" s="55"/>
      <c r="CJ565" s="55"/>
      <c r="CK565" s="55"/>
      <c r="CL565" s="55"/>
      <c r="CM565" s="55"/>
      <c r="CN565" s="55"/>
      <c r="CO565" s="55"/>
      <c r="CP565" s="55"/>
      <c r="CQ565" s="55"/>
      <c r="CR565" s="55"/>
      <c r="CS565" s="55"/>
      <c r="CT565" s="55"/>
      <c r="CU565" s="55"/>
      <c r="CV565" s="55"/>
      <c r="CW565" s="55"/>
      <c r="CX565" s="55"/>
      <c r="CY565" s="55"/>
      <c r="CZ565" s="55"/>
      <c r="DA565" s="55"/>
      <c r="DB565" s="55"/>
      <c r="DC565" s="55"/>
      <c r="DD565" s="55"/>
      <c r="DE565" s="55"/>
      <c r="DF565" s="55"/>
      <c r="DG565" s="55"/>
      <c r="DH565" s="55"/>
      <c r="DI565" s="55"/>
      <c r="DJ565" s="55"/>
      <c r="DK565" s="55"/>
      <c r="DL565" s="55"/>
      <c r="DM565" s="55"/>
      <c r="DN565" s="55"/>
      <c r="DO565" s="55"/>
      <c r="DP565" s="55"/>
      <c r="DQ565" s="55"/>
      <c r="DR565" s="55"/>
      <c r="DS565" s="55"/>
      <c r="DT565" s="55"/>
      <c r="DU565" s="55"/>
      <c r="DV565" s="55"/>
      <c r="DW565" s="55"/>
      <c r="DX565" s="55"/>
      <c r="DY565" s="55"/>
      <c r="DZ565" s="55"/>
      <c r="EA565" s="55"/>
    </row>
    <row r="566" spans="1:131" s="56" customFormat="1" x14ac:dyDescent="0.2">
      <c r="A566" s="57"/>
      <c r="B566" s="51">
        <v>230</v>
      </c>
      <c r="C566" s="52" t="s">
        <v>1390</v>
      </c>
      <c r="D566" s="52" t="s">
        <v>115</v>
      </c>
      <c r="E566" s="53"/>
      <c r="F566" s="52" t="s">
        <v>1391</v>
      </c>
      <c r="G566" s="51" t="s">
        <v>125</v>
      </c>
      <c r="H566" s="52" t="s">
        <v>302</v>
      </c>
      <c r="I566" s="54">
        <v>2</v>
      </c>
      <c r="J566" s="55"/>
      <c r="K566" s="55"/>
      <c r="L566" s="55">
        <v>43463</v>
      </c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>
        <v>43617</v>
      </c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  <c r="CC566" s="55"/>
      <c r="CD566" s="55"/>
      <c r="CE566" s="55"/>
      <c r="CF566" s="55"/>
      <c r="CG566" s="55"/>
      <c r="CH566" s="55"/>
      <c r="CI566" s="55"/>
      <c r="CJ566" s="55"/>
      <c r="CK566" s="55"/>
      <c r="CL566" s="55"/>
      <c r="CM566" s="55"/>
      <c r="CN566" s="55"/>
      <c r="CO566" s="55"/>
      <c r="CP566" s="55"/>
      <c r="CQ566" s="55"/>
      <c r="CR566" s="55"/>
      <c r="CS566" s="55"/>
      <c r="CT566" s="55"/>
      <c r="CU566" s="55"/>
      <c r="CV566" s="55"/>
      <c r="CW566" s="55"/>
      <c r="CX566" s="55"/>
      <c r="CY566" s="55"/>
      <c r="CZ566" s="55"/>
      <c r="DA566" s="55"/>
      <c r="DB566" s="55"/>
      <c r="DC566" s="55"/>
      <c r="DD566" s="55"/>
      <c r="DE566" s="55"/>
      <c r="DF566" s="55"/>
      <c r="DG566" s="55"/>
      <c r="DH566" s="55"/>
      <c r="DI566" s="55"/>
      <c r="DJ566" s="55"/>
      <c r="DK566" s="55"/>
      <c r="DL566" s="55"/>
      <c r="DM566" s="55"/>
      <c r="DN566" s="55"/>
      <c r="DO566" s="55"/>
      <c r="DP566" s="55"/>
      <c r="DQ566" s="55"/>
      <c r="DR566" s="55"/>
      <c r="DS566" s="55"/>
      <c r="DT566" s="55"/>
      <c r="DU566" s="55"/>
      <c r="DV566" s="55"/>
      <c r="DW566" s="55"/>
      <c r="DX566" s="55"/>
      <c r="DY566" s="55"/>
      <c r="DZ566" s="55"/>
      <c r="EA566" s="55"/>
    </row>
    <row r="567" spans="1:131" s="56" customFormat="1" ht="25.5" x14ac:dyDescent="0.2">
      <c r="A567" s="51">
        <v>2757</v>
      </c>
      <c r="B567" s="51">
        <v>177</v>
      </c>
      <c r="C567" s="52" t="s">
        <v>634</v>
      </c>
      <c r="D567" s="52" t="s">
        <v>343</v>
      </c>
      <c r="E567" s="53"/>
      <c r="F567" s="52" t="s">
        <v>635</v>
      </c>
      <c r="G567" s="51" t="s">
        <v>170</v>
      </c>
      <c r="H567" s="52" t="s">
        <v>636</v>
      </c>
      <c r="I567" s="54">
        <v>72</v>
      </c>
      <c r="J567" s="55"/>
      <c r="K567" s="55">
        <v>41082</v>
      </c>
      <c r="L567" s="55">
        <v>40148</v>
      </c>
      <c r="M567" s="55">
        <v>43273</v>
      </c>
      <c r="N567" s="55">
        <v>40179</v>
      </c>
      <c r="O567" s="55">
        <v>40330</v>
      </c>
      <c r="P567" s="55">
        <v>44695</v>
      </c>
      <c r="Q567" s="55"/>
      <c r="R567" s="55">
        <v>41031</v>
      </c>
      <c r="S567" s="55">
        <v>40269</v>
      </c>
      <c r="T567" s="55">
        <v>40269</v>
      </c>
      <c r="U567" s="55">
        <v>40269</v>
      </c>
      <c r="V567" s="55">
        <v>41316</v>
      </c>
      <c r="W567" s="55">
        <v>41398</v>
      </c>
      <c r="X567" s="55">
        <v>41507</v>
      </c>
      <c r="Y567" s="55">
        <v>40299</v>
      </c>
      <c r="Z567" s="55"/>
      <c r="AA567" s="55">
        <v>40330</v>
      </c>
      <c r="AB567" s="55">
        <v>40330</v>
      </c>
      <c r="AC567" s="55">
        <v>40330</v>
      </c>
      <c r="AD567" s="55"/>
      <c r="AE567" s="55"/>
      <c r="AF567" s="55"/>
      <c r="AG567" s="55"/>
      <c r="AH567" s="55"/>
      <c r="AI567" s="55">
        <v>40446</v>
      </c>
      <c r="AJ567" s="55">
        <v>40446</v>
      </c>
      <c r="AK567" s="55">
        <v>43914</v>
      </c>
      <c r="AL567" s="55">
        <v>40330</v>
      </c>
      <c r="AM567" s="55">
        <v>40330</v>
      </c>
      <c r="AN567" s="55">
        <v>40719</v>
      </c>
      <c r="AO567" s="55">
        <v>40719</v>
      </c>
      <c r="AP567" s="55">
        <v>40719</v>
      </c>
      <c r="AQ567" s="55">
        <v>42906</v>
      </c>
      <c r="AR567" s="55"/>
      <c r="AS567" s="55">
        <v>40719</v>
      </c>
      <c r="AT567" s="55"/>
      <c r="AU567" s="55">
        <v>43273</v>
      </c>
      <c r="AV567" s="55">
        <v>43273</v>
      </c>
      <c r="AW567" s="55"/>
      <c r="AX567" s="55">
        <v>40330</v>
      </c>
      <c r="AY567" s="55">
        <v>40719</v>
      </c>
      <c r="AZ567" s="55">
        <v>41080</v>
      </c>
      <c r="BA567" s="55">
        <v>42908</v>
      </c>
      <c r="BB567" s="55">
        <v>44188</v>
      </c>
      <c r="BC567" s="55">
        <v>40330</v>
      </c>
      <c r="BD567" s="55">
        <v>40330</v>
      </c>
      <c r="BE567" s="55">
        <v>41080</v>
      </c>
      <c r="BF567" s="55"/>
      <c r="BG567" s="55"/>
      <c r="BH567" s="55"/>
      <c r="BI567" s="55"/>
      <c r="BJ567" s="55">
        <v>40330</v>
      </c>
      <c r="BK567" s="55">
        <v>40238</v>
      </c>
      <c r="BL567" s="55"/>
      <c r="BM567" s="55"/>
      <c r="BN567" s="55">
        <v>44750</v>
      </c>
      <c r="BO567" s="55">
        <v>44423</v>
      </c>
      <c r="BP567" s="55">
        <v>44760</v>
      </c>
      <c r="BQ567" s="55"/>
      <c r="BR567" s="55"/>
      <c r="BS567" s="55">
        <v>44998</v>
      </c>
      <c r="BT567" s="55">
        <v>41082</v>
      </c>
      <c r="BU567" s="55">
        <v>41460</v>
      </c>
      <c r="BV567" s="55"/>
      <c r="BW567" s="55"/>
      <c r="BX567" s="55"/>
      <c r="BY567" s="55"/>
      <c r="BZ567" s="55"/>
      <c r="CA567" s="55"/>
      <c r="CB567" s="55">
        <v>41459</v>
      </c>
      <c r="CC567" s="55"/>
      <c r="CD567" s="55"/>
      <c r="CE567" s="55">
        <v>43273</v>
      </c>
      <c r="CF567" s="55"/>
      <c r="CG567" s="55"/>
      <c r="CH567" s="55">
        <v>40719</v>
      </c>
      <c r="CI567" s="55">
        <v>43154</v>
      </c>
      <c r="CJ567" s="55">
        <v>45571</v>
      </c>
      <c r="CK567" s="55">
        <v>40911</v>
      </c>
      <c r="CL567" s="55">
        <v>41768</v>
      </c>
      <c r="CM567" s="55">
        <v>42187</v>
      </c>
      <c r="CN567" s="55">
        <v>40626</v>
      </c>
      <c r="CO567" s="55">
        <v>40626</v>
      </c>
      <c r="CP567" s="55">
        <v>44743</v>
      </c>
      <c r="CQ567" s="55"/>
      <c r="CR567" s="55">
        <v>43154</v>
      </c>
      <c r="CS567" s="55">
        <v>43154</v>
      </c>
      <c r="CT567" s="55">
        <v>42911</v>
      </c>
      <c r="CU567" s="55"/>
      <c r="CV567" s="55">
        <v>40330</v>
      </c>
      <c r="CW567" s="55"/>
      <c r="CX567" s="55">
        <v>40719</v>
      </c>
      <c r="CY567" s="55">
        <v>40210</v>
      </c>
      <c r="CZ567" s="55">
        <v>40339</v>
      </c>
      <c r="DA567" s="55">
        <v>40719</v>
      </c>
      <c r="DB567" s="55">
        <v>41420</v>
      </c>
      <c r="DC567" s="55">
        <v>42908</v>
      </c>
      <c r="DD567" s="55"/>
      <c r="DE567" s="55"/>
      <c r="DF567" s="55">
        <v>40719</v>
      </c>
      <c r="DG567" s="55">
        <v>42908</v>
      </c>
      <c r="DH567" s="55">
        <v>43273</v>
      </c>
      <c r="DI567" s="55">
        <v>44718</v>
      </c>
      <c r="DJ567" s="55">
        <v>43809</v>
      </c>
      <c r="DK567" s="55"/>
      <c r="DL567" s="55">
        <v>40330</v>
      </c>
      <c r="DM567" s="55">
        <v>43273</v>
      </c>
      <c r="DN567" s="55"/>
      <c r="DO567" s="55"/>
      <c r="DP567" s="55"/>
      <c r="DQ567" s="55"/>
      <c r="DR567" s="55"/>
      <c r="DS567" s="55"/>
      <c r="DT567" s="55"/>
      <c r="DU567" s="55"/>
      <c r="DV567" s="55"/>
      <c r="DW567" s="55"/>
      <c r="DX567" s="55"/>
      <c r="DY567" s="55">
        <v>42911</v>
      </c>
      <c r="DZ567" s="55"/>
      <c r="EA567" s="55"/>
    </row>
    <row r="568" spans="1:131" s="56" customFormat="1" ht="25.5" x14ac:dyDescent="0.2">
      <c r="A568" s="51">
        <v>3632</v>
      </c>
      <c r="B568" s="51">
        <v>161</v>
      </c>
      <c r="C568" s="52" t="s">
        <v>637</v>
      </c>
      <c r="D568" s="52" t="s">
        <v>1085</v>
      </c>
      <c r="E568" s="53"/>
      <c r="F568" s="52" t="s">
        <v>638</v>
      </c>
      <c r="G568" s="51" t="s">
        <v>145</v>
      </c>
      <c r="H568" s="52" t="s">
        <v>113</v>
      </c>
      <c r="I568" s="54">
        <v>17</v>
      </c>
      <c r="J568" s="55"/>
      <c r="K568" s="55"/>
      <c r="L568" s="55">
        <v>41460</v>
      </c>
      <c r="M568" s="55"/>
      <c r="N568" s="55">
        <v>41140</v>
      </c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>
        <v>42594</v>
      </c>
      <c r="Z568" s="55">
        <v>42230</v>
      </c>
      <c r="AA568" s="55">
        <v>41460</v>
      </c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>
        <v>41140</v>
      </c>
      <c r="AY568" s="55"/>
      <c r="AZ568" s="55"/>
      <c r="BA568" s="55"/>
      <c r="BB568" s="55"/>
      <c r="BC568" s="55"/>
      <c r="BD568" s="55"/>
      <c r="BE568" s="55">
        <v>42230</v>
      </c>
      <c r="BF568" s="55"/>
      <c r="BG568" s="55">
        <v>42594</v>
      </c>
      <c r="BH568" s="55"/>
      <c r="BI568" s="55"/>
      <c r="BJ568" s="55"/>
      <c r="BK568" s="55">
        <v>41866</v>
      </c>
      <c r="BL568" s="55"/>
      <c r="BM568" s="55"/>
      <c r="BN568" s="55"/>
      <c r="BO568" s="55">
        <v>41866</v>
      </c>
      <c r="BP568" s="55">
        <v>42594</v>
      </c>
      <c r="BQ568" s="55"/>
      <c r="BR568" s="55"/>
      <c r="BS568" s="55"/>
      <c r="BT568" s="55">
        <v>41460</v>
      </c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  <c r="CF568" s="55"/>
      <c r="CG568" s="55"/>
      <c r="CH568" s="55"/>
      <c r="CI568" s="55"/>
      <c r="CJ568" s="55"/>
      <c r="CK568" s="55"/>
      <c r="CL568" s="55"/>
      <c r="CM568" s="55"/>
      <c r="CN568" s="55"/>
      <c r="CO568" s="55"/>
      <c r="CP568" s="55"/>
      <c r="CQ568" s="55"/>
      <c r="CR568" s="55"/>
      <c r="CS568" s="55"/>
      <c r="CT568" s="55"/>
      <c r="CU568" s="55"/>
      <c r="CV568" s="55"/>
      <c r="CW568" s="55"/>
      <c r="CX568" s="55"/>
      <c r="CY568" s="55">
        <v>42230</v>
      </c>
      <c r="CZ568" s="55"/>
      <c r="DA568" s="55">
        <v>42594</v>
      </c>
      <c r="DB568" s="55"/>
      <c r="DC568" s="55"/>
      <c r="DD568" s="55"/>
      <c r="DE568" s="55"/>
      <c r="DF568" s="55">
        <v>42230</v>
      </c>
      <c r="DG568" s="55"/>
      <c r="DH568" s="55"/>
      <c r="DI568" s="55"/>
      <c r="DJ568" s="55"/>
      <c r="DK568" s="55"/>
      <c r="DL568" s="55">
        <v>41460</v>
      </c>
      <c r="DM568" s="55"/>
      <c r="DN568" s="55"/>
      <c r="DO568" s="55">
        <v>41860</v>
      </c>
      <c r="DP568" s="55"/>
      <c r="DQ568" s="55"/>
      <c r="DR568" s="55"/>
      <c r="DS568" s="55"/>
      <c r="DT568" s="55"/>
      <c r="DU568" s="55"/>
      <c r="DV568" s="55"/>
      <c r="DW568" s="55"/>
      <c r="DX568" s="55"/>
      <c r="DY568" s="55"/>
      <c r="DZ568" s="55"/>
      <c r="EA568" s="55"/>
    </row>
    <row r="569" spans="1:131" s="56" customFormat="1" x14ac:dyDescent="0.2">
      <c r="A569" s="51">
        <v>190</v>
      </c>
      <c r="B569" s="51">
        <v>107</v>
      </c>
      <c r="C569" s="52" t="s">
        <v>639</v>
      </c>
      <c r="D569" s="52" t="s">
        <v>464</v>
      </c>
      <c r="E569" s="53"/>
      <c r="F569" s="52" t="s">
        <v>1086</v>
      </c>
      <c r="G569" s="51" t="s">
        <v>170</v>
      </c>
      <c r="H569" s="52" t="s">
        <v>139</v>
      </c>
      <c r="I569" s="54">
        <v>20</v>
      </c>
      <c r="J569" s="55"/>
      <c r="K569" s="55"/>
      <c r="L569" s="55">
        <v>38504</v>
      </c>
      <c r="M569" s="55"/>
      <c r="N569" s="55"/>
      <c r="O569" s="55"/>
      <c r="P569" s="55"/>
      <c r="Q569" s="55"/>
      <c r="R569" s="55">
        <v>38899</v>
      </c>
      <c r="S569" s="55"/>
      <c r="T569" s="55"/>
      <c r="U569" s="55"/>
      <c r="V569" s="55"/>
      <c r="W569" s="55"/>
      <c r="X569" s="55"/>
      <c r="Y569" s="55"/>
      <c r="Z569" s="55"/>
      <c r="AA569" s="55">
        <v>38534</v>
      </c>
      <c r="AB569" s="55">
        <v>38899</v>
      </c>
      <c r="AC569" s="55">
        <v>39600</v>
      </c>
      <c r="AD569" s="55"/>
      <c r="AE569" s="55"/>
      <c r="AF569" s="55"/>
      <c r="AG569" s="55"/>
      <c r="AH569" s="55"/>
      <c r="AI569" s="55"/>
      <c r="AJ569" s="55"/>
      <c r="AK569" s="55"/>
      <c r="AL569" s="55">
        <v>38504</v>
      </c>
      <c r="AM569" s="55">
        <v>38504</v>
      </c>
      <c r="AN569" s="55">
        <v>38504</v>
      </c>
      <c r="AO569" s="55">
        <v>39234</v>
      </c>
      <c r="AP569" s="55"/>
      <c r="AQ569" s="55"/>
      <c r="AR569" s="55"/>
      <c r="AS569" s="55"/>
      <c r="AT569" s="55"/>
      <c r="AU569" s="55"/>
      <c r="AV569" s="55"/>
      <c r="AW569" s="55"/>
      <c r="AX569" s="55">
        <v>38534</v>
      </c>
      <c r="AY569" s="55">
        <v>38534</v>
      </c>
      <c r="AZ569" s="55"/>
      <c r="BA569" s="55"/>
      <c r="BB569" s="55">
        <v>39234</v>
      </c>
      <c r="BC569" s="55">
        <v>39387</v>
      </c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>
        <v>39600</v>
      </c>
      <c r="BP569" s="55"/>
      <c r="BQ569" s="55"/>
      <c r="BR569" s="55"/>
      <c r="BS569" s="55"/>
      <c r="BT569" s="55">
        <v>39387</v>
      </c>
      <c r="BU569" s="55"/>
      <c r="BV569" s="55"/>
      <c r="BW569" s="55"/>
      <c r="BX569" s="55"/>
      <c r="BY569" s="55"/>
      <c r="BZ569" s="55"/>
      <c r="CA569" s="55"/>
      <c r="CB569" s="55"/>
      <c r="CC569" s="55"/>
      <c r="CD569" s="55"/>
      <c r="CE569" s="55"/>
      <c r="CF569" s="55"/>
      <c r="CG569" s="55"/>
      <c r="CH569" s="55">
        <v>39387</v>
      </c>
      <c r="CI569" s="55"/>
      <c r="CJ569" s="55"/>
      <c r="CK569" s="55"/>
      <c r="CL569" s="55"/>
      <c r="CM569" s="55"/>
      <c r="CN569" s="55"/>
      <c r="CO569" s="55"/>
      <c r="CP569" s="55"/>
      <c r="CQ569" s="55"/>
      <c r="CR569" s="55"/>
      <c r="CS569" s="55"/>
      <c r="CT569" s="55"/>
      <c r="CU569" s="55"/>
      <c r="CV569" s="55">
        <v>38534</v>
      </c>
      <c r="CW569" s="55"/>
      <c r="CX569" s="55"/>
      <c r="CY569" s="55"/>
      <c r="CZ569" s="55"/>
      <c r="DA569" s="55">
        <v>38899</v>
      </c>
      <c r="DB569" s="55"/>
      <c r="DC569" s="55"/>
      <c r="DD569" s="55"/>
      <c r="DE569" s="55"/>
      <c r="DF569" s="55"/>
      <c r="DG569" s="55"/>
      <c r="DH569" s="55"/>
      <c r="DI569" s="55"/>
      <c r="DJ569" s="55"/>
      <c r="DK569" s="55"/>
      <c r="DL569" s="55">
        <v>38534</v>
      </c>
      <c r="DM569" s="55">
        <v>39203</v>
      </c>
      <c r="DN569" s="55"/>
      <c r="DO569" s="55"/>
      <c r="DP569" s="55"/>
      <c r="DQ569" s="55"/>
      <c r="DR569" s="55"/>
      <c r="DS569" s="55"/>
      <c r="DT569" s="55"/>
      <c r="DU569" s="55"/>
      <c r="DV569" s="55"/>
      <c r="DW569" s="55"/>
      <c r="DX569" s="55"/>
      <c r="DY569" s="55"/>
      <c r="DZ569" s="55"/>
      <c r="EA569" s="55"/>
    </row>
    <row r="570" spans="1:131" s="56" customFormat="1" x14ac:dyDescent="0.2">
      <c r="A570" s="51">
        <v>190</v>
      </c>
      <c r="B570" s="51">
        <v>107</v>
      </c>
      <c r="C570" s="52" t="s">
        <v>639</v>
      </c>
      <c r="D570" s="52" t="s">
        <v>464</v>
      </c>
      <c r="E570" s="53"/>
      <c r="F570" s="52" t="s">
        <v>1024</v>
      </c>
      <c r="G570" s="51" t="s">
        <v>170</v>
      </c>
      <c r="H570" s="52" t="s">
        <v>640</v>
      </c>
      <c r="I570" s="54">
        <v>9</v>
      </c>
      <c r="J570" s="55"/>
      <c r="K570" s="55"/>
      <c r="L570" s="55">
        <v>37104</v>
      </c>
      <c r="M570" s="55"/>
      <c r="N570" s="55">
        <v>37104</v>
      </c>
      <c r="O570" s="55"/>
      <c r="P570" s="55"/>
      <c r="Q570" s="55"/>
      <c r="R570" s="55"/>
      <c r="S570" s="55">
        <v>37742</v>
      </c>
      <c r="T570" s="55"/>
      <c r="U570" s="55"/>
      <c r="V570" s="55"/>
      <c r="W570" s="55"/>
      <c r="X570" s="55"/>
      <c r="Y570" s="55"/>
      <c r="Z570" s="55"/>
      <c r="AA570" s="55"/>
      <c r="AB570" s="55">
        <v>38169</v>
      </c>
      <c r="AC570" s="55">
        <v>37104</v>
      </c>
      <c r="AD570" s="55"/>
      <c r="AE570" s="55"/>
      <c r="AF570" s="55">
        <v>38169</v>
      </c>
      <c r="AG570" s="55"/>
      <c r="AH570" s="55"/>
      <c r="AI570" s="55"/>
      <c r="AJ570" s="55"/>
      <c r="AK570" s="55"/>
      <c r="AL570" s="55"/>
      <c r="AM570" s="55">
        <v>37104</v>
      </c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>
        <v>37500</v>
      </c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  <c r="CF570" s="55"/>
      <c r="CG570" s="55"/>
      <c r="CH570" s="55"/>
      <c r="CI570" s="55"/>
      <c r="CJ570" s="55"/>
      <c r="CK570" s="55"/>
      <c r="CL570" s="55"/>
      <c r="CM570" s="55"/>
      <c r="CN570" s="55"/>
      <c r="CO570" s="55"/>
      <c r="CP570" s="55"/>
      <c r="CQ570" s="55"/>
      <c r="CR570" s="55"/>
      <c r="CS570" s="55"/>
      <c r="CT570" s="55"/>
      <c r="CU570" s="55"/>
      <c r="CV570" s="55"/>
      <c r="CW570" s="55"/>
      <c r="CX570" s="55"/>
      <c r="CY570" s="55"/>
      <c r="CZ570" s="55"/>
      <c r="DA570" s="55"/>
      <c r="DB570" s="55"/>
      <c r="DC570" s="55"/>
      <c r="DD570" s="55"/>
      <c r="DE570" s="55"/>
      <c r="DF570" s="55"/>
      <c r="DG570" s="55"/>
      <c r="DH570" s="55"/>
      <c r="DI570" s="55"/>
      <c r="DJ570" s="55"/>
      <c r="DK570" s="55"/>
      <c r="DL570" s="55"/>
      <c r="DM570" s="55"/>
      <c r="DN570" s="55"/>
      <c r="DO570" s="55"/>
      <c r="DP570" s="55"/>
      <c r="DQ570" s="55">
        <v>37104</v>
      </c>
      <c r="DR570" s="55"/>
      <c r="DS570" s="55"/>
      <c r="DT570" s="55"/>
      <c r="DU570" s="55"/>
      <c r="DV570" s="55"/>
      <c r="DW570" s="55"/>
      <c r="DX570" s="55"/>
      <c r="DY570" s="55"/>
      <c r="DZ570" s="55"/>
      <c r="EA570" s="55"/>
    </row>
    <row r="571" spans="1:131" s="56" customFormat="1" x14ac:dyDescent="0.2">
      <c r="A571" s="51">
        <v>190</v>
      </c>
      <c r="B571" s="51">
        <v>107</v>
      </c>
      <c r="C571" s="52" t="s">
        <v>639</v>
      </c>
      <c r="D571" s="52" t="s">
        <v>464</v>
      </c>
      <c r="E571" s="53"/>
      <c r="F571" s="52" t="s">
        <v>1087</v>
      </c>
      <c r="G571" s="51" t="s">
        <v>170</v>
      </c>
      <c r="H571" s="52" t="s">
        <v>640</v>
      </c>
      <c r="I571" s="54">
        <v>39</v>
      </c>
      <c r="J571" s="55"/>
      <c r="K571" s="55"/>
      <c r="L571" s="55">
        <v>37012</v>
      </c>
      <c r="M571" s="55"/>
      <c r="N571" s="55">
        <v>37012</v>
      </c>
      <c r="O571" s="55">
        <v>37073</v>
      </c>
      <c r="P571" s="55"/>
      <c r="Q571" s="55"/>
      <c r="R571" s="55">
        <v>37408</v>
      </c>
      <c r="S571" s="55">
        <v>37773</v>
      </c>
      <c r="T571" s="55">
        <v>37681</v>
      </c>
      <c r="U571" s="55">
        <v>37803</v>
      </c>
      <c r="V571" s="55">
        <v>37803</v>
      </c>
      <c r="W571" s="55"/>
      <c r="X571" s="55"/>
      <c r="Y571" s="55"/>
      <c r="Z571" s="55"/>
      <c r="AA571" s="55">
        <v>37408</v>
      </c>
      <c r="AB571" s="55">
        <v>37408</v>
      </c>
      <c r="AC571" s="55"/>
      <c r="AD571" s="55"/>
      <c r="AE571" s="55"/>
      <c r="AF571" s="55">
        <v>38169</v>
      </c>
      <c r="AG571" s="55"/>
      <c r="AH571" s="55"/>
      <c r="AI571" s="55"/>
      <c r="AJ571" s="55"/>
      <c r="AK571" s="55"/>
      <c r="AL571" s="55">
        <v>37073</v>
      </c>
      <c r="AM571" s="55">
        <v>37012</v>
      </c>
      <c r="AN571" s="55"/>
      <c r="AO571" s="55">
        <v>37803</v>
      </c>
      <c r="AP571" s="55">
        <f>+AG574</f>
        <v>0</v>
      </c>
      <c r="AQ571" s="55">
        <v>40002</v>
      </c>
      <c r="AR571" s="55"/>
      <c r="AS571" s="55"/>
      <c r="AT571" s="55"/>
      <c r="AU571" s="55"/>
      <c r="AV571" s="55"/>
      <c r="AW571" s="55"/>
      <c r="AX571" s="55">
        <v>37012</v>
      </c>
      <c r="AY571" s="55">
        <v>37073</v>
      </c>
      <c r="AZ571" s="55">
        <v>37408</v>
      </c>
      <c r="BA571" s="55">
        <v>37012</v>
      </c>
      <c r="BB571" s="55">
        <v>38473</v>
      </c>
      <c r="BC571" s="55"/>
      <c r="BD571" s="55"/>
      <c r="BE571" s="55">
        <v>37438</v>
      </c>
      <c r="BF571" s="55"/>
      <c r="BG571" s="55">
        <v>38139</v>
      </c>
      <c r="BH571" s="55"/>
      <c r="BI571" s="55"/>
      <c r="BJ571" s="55">
        <v>37408</v>
      </c>
      <c r="BK571" s="55">
        <v>37773</v>
      </c>
      <c r="BL571" s="55"/>
      <c r="BM571" s="55"/>
      <c r="BN571" s="55"/>
      <c r="BO571" s="55">
        <v>37803</v>
      </c>
      <c r="BP571" s="55"/>
      <c r="BQ571" s="55"/>
      <c r="BR571" s="55"/>
      <c r="BS571" s="55"/>
      <c r="BT571" s="55">
        <v>37773</v>
      </c>
      <c r="BU571" s="55"/>
      <c r="BV571" s="55">
        <v>39600</v>
      </c>
      <c r="BW571" s="55"/>
      <c r="BX571" s="55"/>
      <c r="BY571" s="55"/>
      <c r="BZ571" s="55"/>
      <c r="CA571" s="55"/>
      <c r="CB571" s="55"/>
      <c r="CC571" s="55"/>
      <c r="CD571" s="55"/>
      <c r="CE571" s="55"/>
      <c r="CF571" s="55"/>
      <c r="CG571" s="55"/>
      <c r="CH571" s="55">
        <v>37438</v>
      </c>
      <c r="CI571" s="55"/>
      <c r="CJ571" s="55"/>
      <c r="CK571" s="55"/>
      <c r="CL571" s="55"/>
      <c r="CM571" s="55"/>
      <c r="CN571" s="55"/>
      <c r="CO571" s="55"/>
      <c r="CP571" s="55">
        <v>37408</v>
      </c>
      <c r="CQ571" s="55"/>
      <c r="CR571" s="55"/>
      <c r="CS571" s="55"/>
      <c r="CT571" s="55">
        <v>37377</v>
      </c>
      <c r="CU571" s="55">
        <v>38139</v>
      </c>
      <c r="CV571" s="55"/>
      <c r="CW571" s="55">
        <v>38169</v>
      </c>
      <c r="CX571" s="55">
        <v>38198</v>
      </c>
      <c r="CY571" s="55">
        <v>37377</v>
      </c>
      <c r="CZ571" s="55"/>
      <c r="DA571" s="55"/>
      <c r="DB571" s="55">
        <v>38473</v>
      </c>
      <c r="DC571" s="55"/>
      <c r="DD571" s="55"/>
      <c r="DE571" s="55"/>
      <c r="DF571" s="55"/>
      <c r="DG571" s="55"/>
      <c r="DH571" s="55"/>
      <c r="DI571" s="55"/>
      <c r="DJ571" s="55"/>
      <c r="DK571" s="55"/>
      <c r="DL571" s="55">
        <v>37377</v>
      </c>
      <c r="DM571" s="55">
        <v>39203</v>
      </c>
      <c r="DN571" s="55"/>
      <c r="DO571" s="55">
        <v>38139</v>
      </c>
      <c r="DP571" s="55"/>
      <c r="DQ571" s="55"/>
      <c r="DR571" s="55">
        <v>38473</v>
      </c>
      <c r="DS571" s="55"/>
      <c r="DT571" s="55"/>
      <c r="DU571" s="55"/>
      <c r="DV571" s="55"/>
      <c r="DW571" s="55"/>
      <c r="DX571" s="55"/>
      <c r="DY571" s="55"/>
      <c r="DZ571" s="55"/>
      <c r="EA571" s="55"/>
    </row>
    <row r="572" spans="1:131" s="56" customFormat="1" ht="25.5" x14ac:dyDescent="0.2">
      <c r="A572" s="51">
        <v>190</v>
      </c>
      <c r="B572" s="51">
        <v>107</v>
      </c>
      <c r="C572" s="52" t="s">
        <v>639</v>
      </c>
      <c r="D572" s="52" t="s">
        <v>464</v>
      </c>
      <c r="E572" s="53"/>
      <c r="F572" s="52" t="s">
        <v>241</v>
      </c>
      <c r="G572" s="51" t="s">
        <v>170</v>
      </c>
      <c r="H572" s="52" t="s">
        <v>641</v>
      </c>
      <c r="I572" s="54">
        <v>58</v>
      </c>
      <c r="J572" s="55"/>
      <c r="K572" s="55"/>
      <c r="L572" s="55">
        <v>39753</v>
      </c>
      <c r="M572" s="55"/>
      <c r="N572" s="55">
        <v>40299</v>
      </c>
      <c r="O572" s="55">
        <v>39965</v>
      </c>
      <c r="P572" s="55"/>
      <c r="Q572" s="55"/>
      <c r="R572" s="55">
        <v>39965</v>
      </c>
      <c r="S572" s="55">
        <v>40330</v>
      </c>
      <c r="T572" s="55">
        <v>40330</v>
      </c>
      <c r="U572" s="55">
        <v>40435</v>
      </c>
      <c r="V572" s="55"/>
      <c r="W572" s="55"/>
      <c r="X572" s="55"/>
      <c r="Y572" s="55"/>
      <c r="Z572" s="55"/>
      <c r="AA572" s="55">
        <v>39965</v>
      </c>
      <c r="AB572" s="55">
        <v>40330</v>
      </c>
      <c r="AC572" s="55">
        <v>40330</v>
      </c>
      <c r="AD572" s="55"/>
      <c r="AE572" s="55"/>
      <c r="AF572" s="55">
        <v>40369</v>
      </c>
      <c r="AG572" s="55">
        <v>39965</v>
      </c>
      <c r="AH572" s="55">
        <v>39973</v>
      </c>
      <c r="AI572" s="55"/>
      <c r="AJ572" s="55">
        <v>41473</v>
      </c>
      <c r="AK572" s="55"/>
      <c r="AL572" s="55">
        <v>39965</v>
      </c>
      <c r="AM572" s="55">
        <v>39995</v>
      </c>
      <c r="AN572" s="55">
        <v>39995</v>
      </c>
      <c r="AO572" s="55">
        <v>40330</v>
      </c>
      <c r="AP572" s="55">
        <v>40330</v>
      </c>
      <c r="AQ572" s="55"/>
      <c r="AR572" s="55">
        <v>40719</v>
      </c>
      <c r="AS572" s="55">
        <v>40719</v>
      </c>
      <c r="AT572" s="55"/>
      <c r="AU572" s="55"/>
      <c r="AV572" s="55"/>
      <c r="AW572" s="55"/>
      <c r="AX572" s="55">
        <v>39753</v>
      </c>
      <c r="AY572" s="55">
        <v>39753</v>
      </c>
      <c r="AZ572" s="55">
        <v>40737</v>
      </c>
      <c r="BA572" s="55">
        <v>40299</v>
      </c>
      <c r="BB572" s="55">
        <v>40719</v>
      </c>
      <c r="BC572" s="55">
        <v>39965</v>
      </c>
      <c r="BD572" s="55">
        <v>39965</v>
      </c>
      <c r="BE572" s="55">
        <v>41446</v>
      </c>
      <c r="BF572" s="55"/>
      <c r="BG572" s="55">
        <v>39965</v>
      </c>
      <c r="BH572" s="55"/>
      <c r="BI572" s="55"/>
      <c r="BJ572" s="55">
        <v>41210</v>
      </c>
      <c r="BK572" s="55">
        <v>40369</v>
      </c>
      <c r="BL572" s="55"/>
      <c r="BM572" s="55"/>
      <c r="BN572" s="55"/>
      <c r="BO572" s="55">
        <v>40719</v>
      </c>
      <c r="BP572" s="55"/>
      <c r="BQ572" s="55"/>
      <c r="BR572" s="55"/>
      <c r="BS572" s="55"/>
      <c r="BT572" s="55">
        <v>41082</v>
      </c>
      <c r="BU572" s="55">
        <v>40369</v>
      </c>
      <c r="BV572" s="55">
        <v>40737</v>
      </c>
      <c r="BW572" s="55">
        <v>41473</v>
      </c>
      <c r="BX572" s="55">
        <v>41446</v>
      </c>
      <c r="BY572" s="55"/>
      <c r="BZ572" s="55"/>
      <c r="CA572" s="55">
        <v>40369</v>
      </c>
      <c r="CB572" s="55"/>
      <c r="CC572" s="55"/>
      <c r="CD572" s="55"/>
      <c r="CE572" s="55">
        <v>40369</v>
      </c>
      <c r="CF572" s="55"/>
      <c r="CG572" s="55"/>
      <c r="CH572" s="55"/>
      <c r="CI572" s="55"/>
      <c r="CJ572" s="55"/>
      <c r="CK572" s="55"/>
      <c r="CL572" s="55"/>
      <c r="CM572" s="55"/>
      <c r="CN572" s="55"/>
      <c r="CO572" s="55">
        <v>41695</v>
      </c>
      <c r="CP572" s="55"/>
      <c r="CQ572" s="55"/>
      <c r="CR572" s="55"/>
      <c r="CS572" s="55"/>
      <c r="CT572" s="55">
        <v>41473</v>
      </c>
      <c r="CU572" s="55">
        <v>41109</v>
      </c>
      <c r="CV572" s="55">
        <v>40330</v>
      </c>
      <c r="CW572" s="55"/>
      <c r="CX572" s="55">
        <v>40719</v>
      </c>
      <c r="CY572" s="55">
        <v>39753</v>
      </c>
      <c r="CZ572" s="55">
        <v>40003</v>
      </c>
      <c r="DA572" s="55">
        <v>40004</v>
      </c>
      <c r="DB572" s="55">
        <v>39753</v>
      </c>
      <c r="DC572" s="55"/>
      <c r="DD572" s="55"/>
      <c r="DE572" s="55"/>
      <c r="DF572" s="55">
        <v>40490</v>
      </c>
      <c r="DG572" s="55"/>
      <c r="DH572" s="55"/>
      <c r="DI572" s="55"/>
      <c r="DJ572" s="55"/>
      <c r="DK572" s="55"/>
      <c r="DL572" s="55">
        <v>39995</v>
      </c>
      <c r="DM572" s="55"/>
      <c r="DN572" s="55"/>
      <c r="DO572" s="55"/>
      <c r="DP572" s="55">
        <v>40737</v>
      </c>
      <c r="DQ572" s="55"/>
      <c r="DR572" s="55">
        <v>40299</v>
      </c>
      <c r="DS572" s="55">
        <v>41473</v>
      </c>
      <c r="DT572" s="55">
        <v>41473</v>
      </c>
      <c r="DU572" s="55">
        <v>41473</v>
      </c>
      <c r="DV572" s="55">
        <v>41110</v>
      </c>
      <c r="DW572" s="55"/>
      <c r="DX572" s="55">
        <v>41716</v>
      </c>
      <c r="DY572" s="55"/>
      <c r="DZ572" s="55"/>
      <c r="EA572" s="55"/>
    </row>
    <row r="573" spans="1:131" s="56" customFormat="1" x14ac:dyDescent="0.2">
      <c r="A573" s="51">
        <v>1022</v>
      </c>
      <c r="B573" s="51">
        <v>149</v>
      </c>
      <c r="C573" s="52" t="s">
        <v>642</v>
      </c>
      <c r="D573" s="52" t="s">
        <v>434</v>
      </c>
      <c r="E573" s="52" t="s">
        <v>643</v>
      </c>
      <c r="F573" s="52" t="s">
        <v>644</v>
      </c>
      <c r="G573" s="51" t="s">
        <v>138</v>
      </c>
      <c r="H573" s="52" t="s">
        <v>645</v>
      </c>
      <c r="I573" s="54">
        <v>16</v>
      </c>
      <c r="J573" s="55"/>
      <c r="K573" s="55"/>
      <c r="L573" s="55">
        <v>38899</v>
      </c>
      <c r="M573" s="55"/>
      <c r="N573" s="55"/>
      <c r="O573" s="55"/>
      <c r="P573" s="55"/>
      <c r="Q573" s="55"/>
      <c r="R573" s="55"/>
      <c r="S573" s="55"/>
      <c r="T573" s="55"/>
      <c r="U573" s="55"/>
      <c r="V573" s="55">
        <v>39569</v>
      </c>
      <c r="W573" s="55"/>
      <c r="X573" s="55"/>
      <c r="Y573" s="55">
        <v>39692</v>
      </c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>
        <v>38899</v>
      </c>
      <c r="AM573" s="55">
        <v>39264</v>
      </c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>
        <v>38899</v>
      </c>
      <c r="AY573" s="55">
        <v>39569</v>
      </c>
      <c r="AZ573" s="55"/>
      <c r="BA573" s="55"/>
      <c r="BB573" s="55"/>
      <c r="BC573" s="55">
        <v>39387</v>
      </c>
      <c r="BD573" s="55">
        <v>39965</v>
      </c>
      <c r="BE573" s="55"/>
      <c r="BF573" s="55"/>
      <c r="BG573" s="55"/>
      <c r="BH573" s="55"/>
      <c r="BI573" s="55"/>
      <c r="BJ573" s="55">
        <v>40492</v>
      </c>
      <c r="BK573" s="55">
        <v>39845</v>
      </c>
      <c r="BL573" s="55"/>
      <c r="BM573" s="55"/>
      <c r="BN573" s="55"/>
      <c r="BO573" s="55"/>
      <c r="BP573" s="55"/>
      <c r="BQ573" s="55"/>
      <c r="BR573" s="55"/>
      <c r="BS573" s="55"/>
      <c r="BT573" s="55">
        <v>39630</v>
      </c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  <c r="CF573" s="55"/>
      <c r="CG573" s="55"/>
      <c r="CH573" s="55"/>
      <c r="CI573" s="55"/>
      <c r="CJ573" s="55"/>
      <c r="CK573" s="55"/>
      <c r="CL573" s="55"/>
      <c r="CM573" s="55"/>
      <c r="CN573" s="55">
        <v>39356</v>
      </c>
      <c r="CO573" s="55">
        <v>39569</v>
      </c>
      <c r="CP573" s="55"/>
      <c r="CQ573" s="55"/>
      <c r="CR573" s="55"/>
      <c r="CS573" s="55"/>
      <c r="CT573" s="55"/>
      <c r="CU573" s="55"/>
      <c r="CV573" s="55"/>
      <c r="CW573" s="55"/>
      <c r="CX573" s="55"/>
      <c r="CY573" s="55">
        <v>39264</v>
      </c>
      <c r="CZ573" s="55">
        <v>39853</v>
      </c>
      <c r="DA573" s="55"/>
      <c r="DB573" s="55"/>
      <c r="DC573" s="55"/>
      <c r="DD573" s="55"/>
      <c r="DE573" s="55"/>
      <c r="DF573" s="55"/>
      <c r="DG573" s="55"/>
      <c r="DH573" s="55"/>
      <c r="DI573" s="55"/>
      <c r="DJ573" s="55"/>
      <c r="DK573" s="55"/>
      <c r="DL573" s="55"/>
      <c r="DM573" s="55"/>
      <c r="DN573" s="55"/>
      <c r="DO573" s="55"/>
      <c r="DP573" s="55"/>
      <c r="DQ573" s="55"/>
      <c r="DR573" s="55"/>
      <c r="DS573" s="55"/>
      <c r="DT573" s="55"/>
      <c r="DU573" s="55"/>
      <c r="DV573" s="55"/>
      <c r="DW573" s="55"/>
      <c r="DX573" s="55"/>
      <c r="DY573" s="55"/>
      <c r="DZ573" s="55"/>
      <c r="EA573" s="55"/>
    </row>
    <row r="574" spans="1:131" s="56" customFormat="1" x14ac:dyDescent="0.2">
      <c r="A574" s="51">
        <v>1022</v>
      </c>
      <c r="B574" s="51">
        <v>149</v>
      </c>
      <c r="C574" s="52" t="s">
        <v>642</v>
      </c>
      <c r="D574" s="52" t="s">
        <v>434</v>
      </c>
      <c r="E574" s="52" t="s">
        <v>643</v>
      </c>
      <c r="F574" s="52" t="s">
        <v>646</v>
      </c>
      <c r="G574" s="51" t="s">
        <v>138</v>
      </c>
      <c r="H574" s="52" t="s">
        <v>113</v>
      </c>
      <c r="I574" s="54">
        <v>13</v>
      </c>
      <c r="J574" s="55"/>
      <c r="K574" s="55"/>
      <c r="L574" s="55">
        <v>39264</v>
      </c>
      <c r="M574" s="55"/>
      <c r="N574" s="55">
        <v>39387</v>
      </c>
      <c r="O574" s="55"/>
      <c r="P574" s="55"/>
      <c r="Q574" s="55"/>
      <c r="R574" s="55"/>
      <c r="S574" s="55"/>
      <c r="T574" s="55"/>
      <c r="U574" s="55"/>
      <c r="V574" s="55">
        <v>39569</v>
      </c>
      <c r="W574" s="55"/>
      <c r="X574" s="55"/>
      <c r="Y574" s="55">
        <v>39692</v>
      </c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>
        <v>39264</v>
      </c>
      <c r="AM574" s="55">
        <v>39630</v>
      </c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>
        <v>39569</v>
      </c>
      <c r="AY574" s="55">
        <v>40489</v>
      </c>
      <c r="AZ574" s="55"/>
      <c r="BA574" s="55"/>
      <c r="BB574" s="55"/>
      <c r="BC574" s="55">
        <v>39630</v>
      </c>
      <c r="BD574" s="55"/>
      <c r="BE574" s="55"/>
      <c r="BF574" s="55"/>
      <c r="BG574" s="55"/>
      <c r="BH574" s="55"/>
      <c r="BI574" s="55"/>
      <c r="BJ574" s="55"/>
      <c r="BK574" s="55">
        <v>39845</v>
      </c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  <c r="CG574" s="55"/>
      <c r="CH574" s="55"/>
      <c r="CI574" s="55"/>
      <c r="CJ574" s="55"/>
      <c r="CK574" s="55"/>
      <c r="CL574" s="55"/>
      <c r="CM574" s="55"/>
      <c r="CN574" s="55">
        <v>39630</v>
      </c>
      <c r="CO574" s="55">
        <v>39569</v>
      </c>
      <c r="CP574" s="55"/>
      <c r="CQ574" s="55"/>
      <c r="CR574" s="55"/>
      <c r="CS574" s="55"/>
      <c r="CT574" s="55"/>
      <c r="CU574" s="55"/>
      <c r="CV574" s="55"/>
      <c r="CW574" s="55"/>
      <c r="CX574" s="55"/>
      <c r="CY574" s="55">
        <v>39630</v>
      </c>
      <c r="CZ574" s="55"/>
      <c r="DA574" s="55"/>
      <c r="DB574" s="55"/>
      <c r="DC574" s="55"/>
      <c r="DD574" s="55"/>
      <c r="DE574" s="55"/>
      <c r="DF574" s="55"/>
      <c r="DG574" s="55"/>
      <c r="DH574" s="55"/>
      <c r="DI574" s="55"/>
      <c r="DJ574" s="55"/>
      <c r="DK574" s="55"/>
      <c r="DL574" s="55"/>
      <c r="DM574" s="55"/>
      <c r="DN574" s="55"/>
      <c r="DO574" s="55"/>
      <c r="DP574" s="55"/>
      <c r="DQ574" s="55"/>
      <c r="DR574" s="55"/>
      <c r="DS574" s="55"/>
      <c r="DT574" s="55"/>
      <c r="DU574" s="55"/>
      <c r="DV574" s="55"/>
      <c r="DW574" s="55"/>
      <c r="DX574" s="55"/>
      <c r="DY574" s="55"/>
      <c r="DZ574" s="55"/>
      <c r="EA574" s="55"/>
    </row>
    <row r="575" spans="1:131" s="56" customFormat="1" x14ac:dyDescent="0.2">
      <c r="A575" s="51"/>
      <c r="B575" s="51"/>
      <c r="C575" s="52" t="s">
        <v>642</v>
      </c>
      <c r="D575" s="52" t="s">
        <v>434</v>
      </c>
      <c r="E575" s="52" t="s">
        <v>643</v>
      </c>
      <c r="F575" s="52" t="s">
        <v>1679</v>
      </c>
      <c r="G575" s="51" t="s">
        <v>138</v>
      </c>
      <c r="H575" s="52" t="s">
        <v>139</v>
      </c>
      <c r="I575" s="54">
        <v>2</v>
      </c>
      <c r="J575" s="55"/>
      <c r="K575" s="55"/>
      <c r="L575" s="55">
        <v>45242</v>
      </c>
      <c r="M575" s="55"/>
      <c r="N575" s="55">
        <v>45242</v>
      </c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  <c r="CC575" s="55"/>
      <c r="CD575" s="55"/>
      <c r="CE575" s="55"/>
      <c r="CF575" s="55"/>
      <c r="CG575" s="55"/>
      <c r="CH575" s="55"/>
      <c r="CI575" s="55"/>
      <c r="CJ575" s="55"/>
      <c r="CK575" s="55"/>
      <c r="CL575" s="55"/>
      <c r="CM575" s="55"/>
      <c r="CN575" s="55"/>
      <c r="CO575" s="55"/>
      <c r="CP575" s="55"/>
      <c r="CQ575" s="55"/>
      <c r="CR575" s="55"/>
      <c r="CS575" s="55"/>
      <c r="CT575" s="55"/>
      <c r="CU575" s="55"/>
      <c r="CV575" s="55"/>
      <c r="CW575" s="55"/>
      <c r="CX575" s="55"/>
      <c r="CY575" s="55"/>
      <c r="CZ575" s="55"/>
      <c r="DA575" s="55"/>
      <c r="DB575" s="55"/>
      <c r="DC575" s="55"/>
      <c r="DD575" s="55"/>
      <c r="DE575" s="55"/>
      <c r="DF575" s="55"/>
      <c r="DG575" s="55"/>
      <c r="DH575" s="55"/>
      <c r="DI575" s="55"/>
      <c r="DJ575" s="55"/>
      <c r="DK575" s="55"/>
      <c r="DL575" s="55"/>
      <c r="DM575" s="55"/>
      <c r="DN575" s="55"/>
      <c r="DO575" s="55"/>
      <c r="DP575" s="55"/>
      <c r="DQ575" s="55"/>
      <c r="DR575" s="55"/>
      <c r="DS575" s="55"/>
      <c r="DT575" s="55"/>
      <c r="DU575" s="55"/>
      <c r="DV575" s="55"/>
      <c r="DW575" s="55"/>
      <c r="DX575" s="55"/>
      <c r="DY575" s="55"/>
      <c r="DZ575" s="55"/>
      <c r="EA575" s="55"/>
    </row>
    <row r="576" spans="1:131" s="56" customFormat="1" ht="25.5" x14ac:dyDescent="0.2">
      <c r="A576" s="51"/>
      <c r="B576" s="51">
        <v>243</v>
      </c>
      <c r="C576" s="52" t="s">
        <v>1543</v>
      </c>
      <c r="D576" s="52" t="s">
        <v>1544</v>
      </c>
      <c r="E576" s="52"/>
      <c r="F576" s="52" t="s">
        <v>699</v>
      </c>
      <c r="G576" s="51" t="s">
        <v>311</v>
      </c>
      <c r="H576" s="52" t="s">
        <v>1229</v>
      </c>
      <c r="I576" s="54">
        <v>2</v>
      </c>
      <c r="J576" s="55"/>
      <c r="K576" s="55"/>
      <c r="L576" s="55">
        <v>44333</v>
      </c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  <c r="CD576" s="55"/>
      <c r="CE576" s="55"/>
      <c r="CF576" s="55"/>
      <c r="CG576" s="55"/>
      <c r="CH576" s="55"/>
      <c r="CI576" s="55"/>
      <c r="CJ576" s="55"/>
      <c r="CK576" s="55"/>
      <c r="CL576" s="55"/>
      <c r="CM576" s="55"/>
      <c r="CN576" s="55"/>
      <c r="CO576" s="55"/>
      <c r="CP576" s="55"/>
      <c r="CQ576" s="55"/>
      <c r="CR576" s="55"/>
      <c r="CS576" s="55"/>
      <c r="CT576" s="55"/>
      <c r="CU576" s="55"/>
      <c r="CV576" s="55"/>
      <c r="CW576" s="55"/>
      <c r="CX576" s="55"/>
      <c r="CY576" s="55"/>
      <c r="CZ576" s="55"/>
      <c r="DA576" s="55"/>
      <c r="DB576" s="55"/>
      <c r="DC576" s="55"/>
      <c r="DD576" s="55"/>
      <c r="DE576" s="55"/>
      <c r="DF576" s="55"/>
      <c r="DG576" s="55"/>
      <c r="DH576" s="55"/>
      <c r="DI576" s="55"/>
      <c r="DJ576" s="55"/>
      <c r="DK576" s="55"/>
      <c r="DL576" s="55"/>
      <c r="DM576" s="55"/>
      <c r="DN576" s="55"/>
      <c r="DO576" s="55"/>
      <c r="DP576" s="55"/>
      <c r="DQ576" s="55"/>
      <c r="DR576" s="55"/>
      <c r="DS576" s="55"/>
      <c r="DT576" s="55"/>
      <c r="DU576" s="55"/>
      <c r="DV576" s="55"/>
      <c r="DW576" s="55"/>
      <c r="DX576" s="55"/>
      <c r="DY576" s="55">
        <v>44502</v>
      </c>
      <c r="DZ576" s="55"/>
      <c r="EA576" s="55"/>
    </row>
    <row r="577" spans="1:131" s="56" customFormat="1" x14ac:dyDescent="0.2">
      <c r="A577" s="51"/>
      <c r="B577" s="51">
        <v>243</v>
      </c>
      <c r="C577" s="52" t="s">
        <v>1543</v>
      </c>
      <c r="D577" s="52" t="s">
        <v>1544</v>
      </c>
      <c r="E577" s="52"/>
      <c r="F577" s="52" t="s">
        <v>1551</v>
      </c>
      <c r="G577" s="51" t="s">
        <v>311</v>
      </c>
      <c r="H577" s="52" t="s">
        <v>1222</v>
      </c>
      <c r="I577" s="54">
        <v>3</v>
      </c>
      <c r="J577" s="55"/>
      <c r="K577" s="55"/>
      <c r="L577" s="55">
        <v>44383</v>
      </c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  <c r="CG577" s="55"/>
      <c r="CH577" s="55"/>
      <c r="CI577" s="55"/>
      <c r="CJ577" s="55"/>
      <c r="CK577" s="55"/>
      <c r="CL577" s="55"/>
      <c r="CM577" s="55"/>
      <c r="CN577" s="55"/>
      <c r="CO577" s="55"/>
      <c r="CP577" s="55"/>
      <c r="CQ577" s="55"/>
      <c r="CR577" s="55"/>
      <c r="CS577" s="55"/>
      <c r="CT577" s="55"/>
      <c r="CU577" s="55"/>
      <c r="CV577" s="55"/>
      <c r="CW577" s="55"/>
      <c r="CX577" s="55"/>
      <c r="CY577" s="55"/>
      <c r="CZ577" s="55"/>
      <c r="DA577" s="55"/>
      <c r="DB577" s="55"/>
      <c r="DC577" s="55">
        <v>44530</v>
      </c>
      <c r="DD577" s="55"/>
      <c r="DE577" s="55"/>
      <c r="DF577" s="55"/>
      <c r="DG577" s="55"/>
      <c r="DH577" s="55"/>
      <c r="DI577" s="55"/>
      <c r="DJ577" s="55"/>
      <c r="DK577" s="55"/>
      <c r="DL577" s="55"/>
      <c r="DM577" s="55"/>
      <c r="DN577" s="55"/>
      <c r="DO577" s="55"/>
      <c r="DP577" s="55"/>
      <c r="DQ577" s="55"/>
      <c r="DR577" s="55"/>
      <c r="DS577" s="55"/>
      <c r="DT577" s="55"/>
      <c r="DU577" s="55"/>
      <c r="DV577" s="55"/>
      <c r="DW577" s="55"/>
      <c r="DX577" s="55"/>
      <c r="DY577" s="55">
        <v>44502</v>
      </c>
      <c r="DZ577" s="55"/>
      <c r="EA577" s="55"/>
    </row>
    <row r="578" spans="1:131" s="56" customFormat="1" x14ac:dyDescent="0.2">
      <c r="A578" s="51">
        <v>2078</v>
      </c>
      <c r="B578" s="51">
        <v>119</v>
      </c>
      <c r="C578" s="52" t="s">
        <v>647</v>
      </c>
      <c r="D578" s="52" t="s">
        <v>648</v>
      </c>
      <c r="E578" s="53"/>
      <c r="F578" s="52" t="s">
        <v>649</v>
      </c>
      <c r="G578" s="51" t="s">
        <v>125</v>
      </c>
      <c r="H578" s="52" t="s">
        <v>371</v>
      </c>
      <c r="I578" s="54">
        <v>1</v>
      </c>
      <c r="J578" s="55"/>
      <c r="K578" s="55"/>
      <c r="L578" s="55">
        <v>39661</v>
      </c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  <c r="CG578" s="55"/>
      <c r="CH578" s="55"/>
      <c r="CI578" s="55"/>
      <c r="CJ578" s="55"/>
      <c r="CK578" s="55"/>
      <c r="CL578" s="55"/>
      <c r="CM578" s="55"/>
      <c r="CN578" s="55"/>
      <c r="CO578" s="55"/>
      <c r="CP578" s="55"/>
      <c r="CQ578" s="55"/>
      <c r="CR578" s="55"/>
      <c r="CS578" s="55"/>
      <c r="CT578" s="55"/>
      <c r="CU578" s="55"/>
      <c r="CV578" s="55"/>
      <c r="CW578" s="55"/>
      <c r="CX578" s="55"/>
      <c r="CY578" s="55"/>
      <c r="CZ578" s="55"/>
      <c r="DA578" s="55"/>
      <c r="DB578" s="55"/>
      <c r="DC578" s="55"/>
      <c r="DD578" s="55"/>
      <c r="DE578" s="55"/>
      <c r="DF578" s="55"/>
      <c r="DG578" s="55"/>
      <c r="DH578" s="55"/>
      <c r="DI578" s="55"/>
      <c r="DJ578" s="55"/>
      <c r="DK578" s="55"/>
      <c r="DL578" s="55"/>
      <c r="DM578" s="55"/>
      <c r="DN578" s="55"/>
      <c r="DO578" s="55"/>
      <c r="DP578" s="55"/>
      <c r="DQ578" s="55"/>
      <c r="DR578" s="55"/>
      <c r="DS578" s="55"/>
      <c r="DT578" s="55"/>
      <c r="DU578" s="55"/>
      <c r="DV578" s="55"/>
      <c r="DW578" s="55"/>
      <c r="DX578" s="55"/>
      <c r="DY578" s="55"/>
      <c r="DZ578" s="55"/>
      <c r="EA578" s="55"/>
    </row>
    <row r="579" spans="1:131" s="56" customFormat="1" ht="25.5" x14ac:dyDescent="0.2">
      <c r="A579" s="51"/>
      <c r="B579" s="51"/>
      <c r="C579" s="52" t="s">
        <v>1716</v>
      </c>
      <c r="D579" s="52" t="s">
        <v>626</v>
      </c>
      <c r="E579" s="53"/>
      <c r="F579" s="52" t="s">
        <v>1717</v>
      </c>
      <c r="G579" s="51" t="s">
        <v>145</v>
      </c>
      <c r="H579" s="52" t="s">
        <v>353</v>
      </c>
      <c r="I579" s="54">
        <v>4</v>
      </c>
      <c r="J579" s="55"/>
      <c r="K579" s="55"/>
      <c r="L579" s="55">
        <v>45485</v>
      </c>
      <c r="M579" s="55"/>
      <c r="N579" s="55">
        <v>45486</v>
      </c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>
        <v>45486</v>
      </c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  <c r="CF579" s="55"/>
      <c r="CG579" s="55"/>
      <c r="CH579" s="55"/>
      <c r="CI579" s="55"/>
      <c r="CJ579" s="55"/>
      <c r="CK579" s="55"/>
      <c r="CL579" s="55"/>
      <c r="CM579" s="55"/>
      <c r="CN579" s="55"/>
      <c r="CO579" s="55"/>
      <c r="CP579" s="55"/>
      <c r="CQ579" s="55"/>
      <c r="CR579" s="55"/>
      <c r="CS579" s="55"/>
      <c r="CT579" s="55"/>
      <c r="CU579" s="55"/>
      <c r="CV579" s="55"/>
      <c r="CW579" s="55"/>
      <c r="CX579" s="55"/>
      <c r="CY579" s="55"/>
      <c r="CZ579" s="55"/>
      <c r="DA579" s="55"/>
      <c r="DB579" s="55"/>
      <c r="DC579" s="55"/>
      <c r="DD579" s="55"/>
      <c r="DE579" s="55"/>
      <c r="DF579" s="55"/>
      <c r="DG579" s="55">
        <v>45485</v>
      </c>
      <c r="DH579" s="55"/>
      <c r="DI579" s="55"/>
      <c r="DJ579" s="55"/>
      <c r="DK579" s="55"/>
      <c r="DL579" s="55"/>
      <c r="DM579" s="55"/>
      <c r="DN579" s="55"/>
      <c r="DO579" s="55"/>
      <c r="DP579" s="55"/>
      <c r="DQ579" s="55"/>
      <c r="DR579" s="55"/>
      <c r="DS579" s="55"/>
      <c r="DT579" s="55"/>
      <c r="DU579" s="55"/>
      <c r="DV579" s="55"/>
      <c r="DW579" s="55"/>
      <c r="DX579" s="55"/>
      <c r="DY579" s="55"/>
      <c r="DZ579" s="55"/>
      <c r="EA579" s="55"/>
    </row>
    <row r="580" spans="1:131" s="56" customFormat="1" ht="25.5" x14ac:dyDescent="0.2">
      <c r="A580" s="51"/>
      <c r="B580" s="51"/>
      <c r="C580" s="52" t="s">
        <v>1505</v>
      </c>
      <c r="D580" s="52" t="s">
        <v>1506</v>
      </c>
      <c r="E580" s="53"/>
      <c r="F580" s="52" t="s">
        <v>1646</v>
      </c>
      <c r="G580" s="51" t="s">
        <v>204</v>
      </c>
      <c r="H580" s="52" t="s">
        <v>840</v>
      </c>
      <c r="I580" s="54">
        <v>1</v>
      </c>
      <c r="J580" s="55"/>
      <c r="K580" s="55"/>
      <c r="L580" s="55">
        <v>45046</v>
      </c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  <c r="BW580" s="55"/>
      <c r="BX580" s="55"/>
      <c r="BY580" s="55"/>
      <c r="BZ580" s="55"/>
      <c r="CA580" s="55"/>
      <c r="CB580" s="55"/>
      <c r="CC580" s="55"/>
      <c r="CD580" s="55"/>
      <c r="CE580" s="55"/>
      <c r="CF580" s="55"/>
      <c r="CG580" s="55"/>
      <c r="CH580" s="55"/>
      <c r="CI580" s="55"/>
      <c r="CJ580" s="55"/>
      <c r="CK580" s="55"/>
      <c r="CL580" s="55"/>
      <c r="CM580" s="55"/>
      <c r="CN580" s="55"/>
      <c r="CO580" s="55"/>
      <c r="CP580" s="55"/>
      <c r="CQ580" s="55"/>
      <c r="CR580" s="55"/>
      <c r="CS580" s="55"/>
      <c r="CT580" s="55"/>
      <c r="CU580" s="55"/>
      <c r="CV580" s="55"/>
      <c r="CW580" s="55"/>
      <c r="CX580" s="55"/>
      <c r="CY580" s="55"/>
      <c r="CZ580" s="55"/>
      <c r="DA580" s="55"/>
      <c r="DB580" s="55"/>
      <c r="DC580" s="55"/>
      <c r="DD580" s="55"/>
      <c r="DE580" s="55"/>
      <c r="DF580" s="55"/>
      <c r="DG580" s="55"/>
      <c r="DH580" s="55"/>
      <c r="DI580" s="55"/>
      <c r="DJ580" s="55"/>
      <c r="DK580" s="55"/>
      <c r="DL580" s="55"/>
      <c r="DM580" s="55"/>
      <c r="DN580" s="55"/>
      <c r="DO580" s="55"/>
      <c r="DP580" s="55"/>
      <c r="DQ580" s="55"/>
      <c r="DR580" s="55"/>
      <c r="DS580" s="55"/>
      <c r="DT580" s="55"/>
      <c r="DU580" s="55"/>
      <c r="DV580" s="55"/>
      <c r="DW580" s="55"/>
      <c r="DX580" s="55"/>
      <c r="DY580" s="55"/>
      <c r="DZ580" s="55"/>
      <c r="EA580" s="55"/>
    </row>
    <row r="581" spans="1:131" s="56" customFormat="1" x14ac:dyDescent="0.2">
      <c r="A581" s="51"/>
      <c r="B581" s="51">
        <v>198</v>
      </c>
      <c r="C581" s="52" t="s">
        <v>1505</v>
      </c>
      <c r="D581" s="52" t="s">
        <v>1506</v>
      </c>
      <c r="E581" s="53"/>
      <c r="F581" s="52" t="s">
        <v>335</v>
      </c>
      <c r="G581" s="51" t="s">
        <v>204</v>
      </c>
      <c r="H581" s="52" t="s">
        <v>211</v>
      </c>
      <c r="I581" s="54">
        <v>2</v>
      </c>
      <c r="J581" s="55"/>
      <c r="K581" s="55"/>
      <c r="L581" s="55">
        <v>44023</v>
      </c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5"/>
      <c r="BM581" s="55"/>
      <c r="BN581" s="55"/>
      <c r="BO581" s="55"/>
      <c r="BP581" s="55"/>
      <c r="BQ581" s="55"/>
      <c r="BR581" s="55"/>
      <c r="BS581" s="55"/>
      <c r="BT581" s="55"/>
      <c r="BU581" s="55"/>
      <c r="BV581" s="55"/>
      <c r="BW581" s="55"/>
      <c r="BX581" s="55"/>
      <c r="BY581" s="55"/>
      <c r="BZ581" s="55"/>
      <c r="CA581" s="55"/>
      <c r="CB581" s="55"/>
      <c r="CC581" s="55"/>
      <c r="CD581" s="55"/>
      <c r="CE581" s="55"/>
      <c r="CF581" s="55"/>
      <c r="CG581" s="55"/>
      <c r="CH581" s="55"/>
      <c r="CI581" s="55"/>
      <c r="CJ581" s="55"/>
      <c r="CK581" s="55"/>
      <c r="CL581" s="55"/>
      <c r="CM581" s="55"/>
      <c r="CN581" s="55"/>
      <c r="CO581" s="55"/>
      <c r="CP581" s="55"/>
      <c r="CQ581" s="55"/>
      <c r="CR581" s="55"/>
      <c r="CS581" s="55"/>
      <c r="CT581" s="55"/>
      <c r="CU581" s="55"/>
      <c r="CV581" s="55"/>
      <c r="CW581" s="55"/>
      <c r="CX581" s="55"/>
      <c r="CY581" s="55"/>
      <c r="CZ581" s="55"/>
      <c r="DA581" s="55"/>
      <c r="DB581" s="55"/>
      <c r="DC581" s="55"/>
      <c r="DD581" s="55"/>
      <c r="DE581" s="55"/>
      <c r="DF581" s="55"/>
      <c r="DG581" s="55"/>
      <c r="DH581" s="55"/>
      <c r="DI581" s="55"/>
      <c r="DJ581" s="55"/>
      <c r="DK581" s="55"/>
      <c r="DL581" s="55">
        <v>45046</v>
      </c>
      <c r="DM581" s="55"/>
      <c r="DN581" s="55"/>
      <c r="DO581" s="55"/>
      <c r="DP581" s="55"/>
      <c r="DQ581" s="55"/>
      <c r="DR581" s="55"/>
      <c r="DS581" s="55"/>
      <c r="DT581" s="55"/>
      <c r="DU581" s="55"/>
      <c r="DV581" s="55"/>
      <c r="DW581" s="55"/>
      <c r="DX581" s="55"/>
      <c r="DY581" s="55"/>
      <c r="DZ581" s="55"/>
      <c r="EA581" s="55"/>
    </row>
    <row r="582" spans="1:131" s="56" customFormat="1" x14ac:dyDescent="0.2">
      <c r="A582" s="51"/>
      <c r="B582" s="51"/>
      <c r="C582" s="52" t="s">
        <v>1385</v>
      </c>
      <c r="D582" s="52" t="s">
        <v>1386</v>
      </c>
      <c r="E582" s="52"/>
      <c r="F582" s="52" t="s">
        <v>751</v>
      </c>
      <c r="G582" s="51" t="s">
        <v>125</v>
      </c>
      <c r="H582" s="52" t="s">
        <v>1096</v>
      </c>
      <c r="I582" s="54">
        <v>2</v>
      </c>
      <c r="J582" s="55"/>
      <c r="K582" s="55"/>
      <c r="L582" s="55">
        <v>43415</v>
      </c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>
        <v>43415</v>
      </c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  <c r="CD582" s="55"/>
      <c r="CE582" s="55"/>
      <c r="CF582" s="55"/>
      <c r="CG582" s="55"/>
      <c r="CH582" s="55"/>
      <c r="CI582" s="55"/>
      <c r="CJ582" s="55"/>
      <c r="CK582" s="55"/>
      <c r="CL582" s="55"/>
      <c r="CM582" s="55"/>
      <c r="CN582" s="55"/>
      <c r="CO582" s="55"/>
      <c r="CP582" s="55"/>
      <c r="CQ582" s="55"/>
      <c r="CR582" s="55"/>
      <c r="CS582" s="55"/>
      <c r="CT582" s="55"/>
      <c r="CU582" s="55"/>
      <c r="CV582" s="55"/>
      <c r="CW582" s="55"/>
      <c r="CX582" s="55"/>
      <c r="CY582" s="55"/>
      <c r="CZ582" s="55"/>
      <c r="DA582" s="55"/>
      <c r="DB582" s="55"/>
      <c r="DC582" s="55"/>
      <c r="DD582" s="55"/>
      <c r="DE582" s="55"/>
      <c r="DF582" s="55"/>
      <c r="DG582" s="55"/>
      <c r="DH582" s="55"/>
      <c r="DI582" s="55"/>
      <c r="DJ582" s="55"/>
      <c r="DK582" s="55"/>
      <c r="DL582" s="55"/>
      <c r="DM582" s="55"/>
      <c r="DN582" s="55"/>
      <c r="DO582" s="55"/>
      <c r="DP582" s="55"/>
      <c r="DQ582" s="55"/>
      <c r="DR582" s="55"/>
      <c r="DS582" s="55"/>
      <c r="DT582" s="55"/>
      <c r="DU582" s="55"/>
      <c r="DV582" s="55"/>
      <c r="DW582" s="55"/>
      <c r="DX582" s="55"/>
      <c r="DY582" s="55"/>
      <c r="DZ582" s="55"/>
      <c r="EA582" s="55"/>
    </row>
    <row r="583" spans="1:131" s="56" customFormat="1" ht="25.5" x14ac:dyDescent="0.2">
      <c r="A583" s="59">
        <v>355</v>
      </c>
      <c r="B583" s="59">
        <v>119</v>
      </c>
      <c r="C583" s="60" t="s">
        <v>651</v>
      </c>
      <c r="D583" s="60" t="s">
        <v>652</v>
      </c>
      <c r="E583" s="53"/>
      <c r="F583" s="52" t="s">
        <v>653</v>
      </c>
      <c r="G583" s="51" t="s">
        <v>125</v>
      </c>
      <c r="H583" s="52" t="s">
        <v>133</v>
      </c>
      <c r="I583" s="54">
        <v>32</v>
      </c>
      <c r="J583" s="55"/>
      <c r="K583" s="55"/>
      <c r="L583" s="55">
        <v>40521</v>
      </c>
      <c r="M583" s="55"/>
      <c r="N583" s="55">
        <v>40521</v>
      </c>
      <c r="O583" s="55">
        <v>41217</v>
      </c>
      <c r="P583" s="55">
        <v>44614</v>
      </c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>
        <v>40521</v>
      </c>
      <c r="AB583" s="55"/>
      <c r="AC583" s="55"/>
      <c r="AD583" s="55"/>
      <c r="AE583" s="55"/>
      <c r="AF583" s="55">
        <v>41217</v>
      </c>
      <c r="AG583" s="55"/>
      <c r="AH583" s="55"/>
      <c r="AI583" s="55"/>
      <c r="AJ583" s="55"/>
      <c r="AK583" s="55"/>
      <c r="AL583" s="55">
        <v>40521</v>
      </c>
      <c r="AM583" s="55">
        <v>40521</v>
      </c>
      <c r="AN583" s="55">
        <v>42252</v>
      </c>
      <c r="AO583" s="55">
        <v>42322</v>
      </c>
      <c r="AP583" s="55">
        <v>42533</v>
      </c>
      <c r="AQ583" s="55"/>
      <c r="AR583" s="55"/>
      <c r="AS583" s="55"/>
      <c r="AT583" s="55"/>
      <c r="AU583" s="55"/>
      <c r="AV583" s="55">
        <v>44041</v>
      </c>
      <c r="AW583" s="55"/>
      <c r="AX583" s="55">
        <v>40854</v>
      </c>
      <c r="AY583" s="55">
        <v>40854</v>
      </c>
      <c r="AZ583" s="55"/>
      <c r="BA583" s="55"/>
      <c r="BB583" s="55">
        <v>42928</v>
      </c>
      <c r="BC583" s="55"/>
      <c r="BD583" s="55"/>
      <c r="BE583" s="55">
        <v>41595</v>
      </c>
      <c r="BF583" s="55">
        <v>43914</v>
      </c>
      <c r="BG583" s="55">
        <v>44878</v>
      </c>
      <c r="BH583" s="55"/>
      <c r="BI583" s="55"/>
      <c r="BJ583" s="55">
        <v>41217</v>
      </c>
      <c r="BK583" s="55">
        <v>42323</v>
      </c>
      <c r="BL583" s="55"/>
      <c r="BM583" s="55"/>
      <c r="BN583" s="55"/>
      <c r="BO583" s="55"/>
      <c r="BP583" s="55"/>
      <c r="BQ583" s="55"/>
      <c r="BR583" s="55"/>
      <c r="BS583" s="55"/>
      <c r="BT583" s="55">
        <v>44514</v>
      </c>
      <c r="BU583" s="55"/>
      <c r="BV583" s="55"/>
      <c r="BW583" s="55"/>
      <c r="BX583" s="55"/>
      <c r="BY583" s="55"/>
      <c r="BZ583" s="55"/>
      <c r="CA583" s="55"/>
      <c r="CB583" s="55"/>
      <c r="CC583" s="55"/>
      <c r="CD583" s="55"/>
      <c r="CE583" s="55"/>
      <c r="CF583" s="55"/>
      <c r="CG583" s="55"/>
      <c r="CH583" s="55"/>
      <c r="CI583" s="55"/>
      <c r="CJ583" s="55"/>
      <c r="CK583" s="55"/>
      <c r="CL583" s="55"/>
      <c r="CM583" s="55"/>
      <c r="CN583" s="55"/>
      <c r="CO583" s="55">
        <v>40626</v>
      </c>
      <c r="CP583" s="55">
        <v>41224</v>
      </c>
      <c r="CQ583" s="55">
        <v>44058</v>
      </c>
      <c r="CR583" s="55"/>
      <c r="CS583" s="55"/>
      <c r="CT583" s="55"/>
      <c r="CU583" s="55"/>
      <c r="CV583" s="55">
        <v>43850</v>
      </c>
      <c r="CW583" s="55"/>
      <c r="CX583" s="55"/>
      <c r="CY583" s="55">
        <v>42861</v>
      </c>
      <c r="CZ583" s="55">
        <v>43779</v>
      </c>
      <c r="DA583" s="55">
        <v>41217</v>
      </c>
      <c r="DB583" s="55">
        <v>44878</v>
      </c>
      <c r="DC583" s="55">
        <v>43310</v>
      </c>
      <c r="DD583" s="55"/>
      <c r="DE583" s="55"/>
      <c r="DF583" s="55"/>
      <c r="DG583" s="55"/>
      <c r="DH583" s="55"/>
      <c r="DI583" s="55">
        <v>44513</v>
      </c>
      <c r="DJ583" s="55"/>
      <c r="DK583" s="55"/>
      <c r="DL583" s="55">
        <v>42686</v>
      </c>
      <c r="DM583" s="55">
        <v>43049</v>
      </c>
      <c r="DN583" s="55"/>
      <c r="DO583" s="55"/>
      <c r="DP583" s="55"/>
      <c r="DQ583" s="55"/>
      <c r="DR583" s="55"/>
      <c r="DS583" s="55"/>
      <c r="DT583" s="55"/>
      <c r="DU583" s="55"/>
      <c r="DV583" s="55"/>
      <c r="DW583" s="55"/>
      <c r="DX583" s="55"/>
      <c r="DY583" s="55"/>
      <c r="DZ583" s="55"/>
      <c r="EA583" s="55"/>
    </row>
    <row r="584" spans="1:131" s="56" customFormat="1" x14ac:dyDescent="0.2">
      <c r="A584" s="59"/>
      <c r="B584" s="59"/>
      <c r="C584" s="60" t="s">
        <v>651</v>
      </c>
      <c r="D584" s="60" t="s">
        <v>652</v>
      </c>
      <c r="E584" s="53"/>
      <c r="F584" s="52" t="s">
        <v>1439</v>
      </c>
      <c r="G584" s="51" t="s">
        <v>125</v>
      </c>
      <c r="H584" s="52" t="s">
        <v>1403</v>
      </c>
      <c r="I584" s="54">
        <v>7</v>
      </c>
      <c r="J584" s="55"/>
      <c r="K584" s="55"/>
      <c r="L584" s="55">
        <v>45242</v>
      </c>
      <c r="M584" s="55"/>
      <c r="N584" s="55">
        <v>45242</v>
      </c>
      <c r="O584" s="55"/>
      <c r="P584" s="55">
        <v>45417</v>
      </c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>
        <v>45433</v>
      </c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>
        <v>45242</v>
      </c>
      <c r="AW584" s="55"/>
      <c r="AX584" s="55">
        <v>45242</v>
      </c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  <c r="CD584" s="55"/>
      <c r="CE584" s="55"/>
      <c r="CF584" s="55"/>
      <c r="CG584" s="55"/>
      <c r="CH584" s="55"/>
      <c r="CI584" s="55"/>
      <c r="CJ584" s="55"/>
      <c r="CK584" s="55"/>
      <c r="CL584" s="55"/>
      <c r="CM584" s="55"/>
      <c r="CN584" s="55"/>
      <c r="CO584" s="55">
        <v>45307</v>
      </c>
      <c r="CP584" s="55"/>
      <c r="CQ584" s="55"/>
      <c r="CR584" s="55"/>
      <c r="CS584" s="55"/>
      <c r="CT584" s="55"/>
      <c r="CU584" s="55"/>
      <c r="CV584" s="55"/>
      <c r="CW584" s="55"/>
      <c r="CX584" s="55"/>
      <c r="CY584" s="55"/>
      <c r="CZ584" s="55"/>
      <c r="DA584" s="55"/>
      <c r="DB584" s="55"/>
      <c r="DC584" s="55"/>
      <c r="DD584" s="55"/>
      <c r="DE584" s="55"/>
      <c r="DF584" s="55"/>
      <c r="DG584" s="55"/>
      <c r="DH584" s="55"/>
      <c r="DI584" s="55"/>
      <c r="DJ584" s="55"/>
      <c r="DK584" s="55"/>
      <c r="DL584" s="55"/>
      <c r="DM584" s="55"/>
      <c r="DN584" s="55"/>
      <c r="DO584" s="55"/>
      <c r="DP584" s="55"/>
      <c r="DQ584" s="55"/>
      <c r="DR584" s="55"/>
      <c r="DS584" s="55"/>
      <c r="DT584" s="55"/>
      <c r="DU584" s="55"/>
      <c r="DV584" s="55"/>
      <c r="DW584" s="55"/>
      <c r="DX584" s="55"/>
      <c r="DY584" s="55"/>
      <c r="DZ584" s="55"/>
      <c r="EA584" s="55"/>
    </row>
    <row r="585" spans="1:131" s="56" customFormat="1" ht="25.5" x14ac:dyDescent="0.2">
      <c r="A585" s="59">
        <v>355</v>
      </c>
      <c r="B585" s="59">
        <v>119</v>
      </c>
      <c r="C585" s="60" t="s">
        <v>651</v>
      </c>
      <c r="D585" s="60" t="s">
        <v>652</v>
      </c>
      <c r="E585" s="53"/>
      <c r="F585" s="52" t="s">
        <v>654</v>
      </c>
      <c r="G585" s="51" t="s">
        <v>125</v>
      </c>
      <c r="H585" s="60" t="s">
        <v>655</v>
      </c>
      <c r="I585" s="54">
        <v>14</v>
      </c>
      <c r="J585" s="55"/>
      <c r="K585" s="55"/>
      <c r="L585" s="55">
        <v>40854</v>
      </c>
      <c r="M585" s="55"/>
      <c r="N585" s="55">
        <v>40854</v>
      </c>
      <c r="O585" s="55"/>
      <c r="P585" s="55">
        <v>44614</v>
      </c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>
        <v>40854</v>
      </c>
      <c r="AM585" s="55">
        <v>41217</v>
      </c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>
        <v>44513</v>
      </c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>
        <v>43415</v>
      </c>
      <c r="BL585" s="55"/>
      <c r="BM585" s="55"/>
      <c r="BN585" s="55"/>
      <c r="BO585" s="55"/>
      <c r="BP585" s="55"/>
      <c r="BQ585" s="55"/>
      <c r="BR585" s="55"/>
      <c r="BS585" s="55"/>
      <c r="BT585" s="55">
        <v>44514</v>
      </c>
      <c r="BU585" s="55"/>
      <c r="BV585" s="55"/>
      <c r="BW585" s="55"/>
      <c r="BX585" s="55"/>
      <c r="BY585" s="55"/>
      <c r="BZ585" s="55"/>
      <c r="CA585" s="55"/>
      <c r="CB585" s="55"/>
      <c r="CC585" s="55"/>
      <c r="CD585" s="55"/>
      <c r="CE585" s="55"/>
      <c r="CF585" s="55"/>
      <c r="CG585" s="55"/>
      <c r="CH585" s="55"/>
      <c r="CI585" s="55"/>
      <c r="CJ585" s="55"/>
      <c r="CK585" s="55"/>
      <c r="CL585" s="55"/>
      <c r="CM585" s="55"/>
      <c r="CN585" s="55"/>
      <c r="CO585" s="55">
        <v>41001</v>
      </c>
      <c r="CP585" s="55"/>
      <c r="CQ585" s="55"/>
      <c r="CR585" s="55"/>
      <c r="CS585" s="55"/>
      <c r="CT585" s="55"/>
      <c r="CU585" s="55"/>
      <c r="CV585" s="55"/>
      <c r="CW585" s="55"/>
      <c r="CX585" s="55"/>
      <c r="CY585" s="55">
        <v>43779</v>
      </c>
      <c r="CZ585" s="55">
        <v>43779</v>
      </c>
      <c r="DA585" s="55">
        <v>41217</v>
      </c>
      <c r="DB585" s="55"/>
      <c r="DC585" s="55">
        <v>43403</v>
      </c>
      <c r="DD585" s="55"/>
      <c r="DE585" s="55"/>
      <c r="DF585" s="55"/>
      <c r="DG585" s="55"/>
      <c r="DH585" s="55"/>
      <c r="DI585" s="55"/>
      <c r="DJ585" s="55"/>
      <c r="DK585" s="55"/>
      <c r="DL585" s="55"/>
      <c r="DM585" s="55">
        <v>43049</v>
      </c>
      <c r="DN585" s="55"/>
      <c r="DO585" s="55"/>
      <c r="DP585" s="55"/>
      <c r="DQ585" s="55"/>
      <c r="DR585" s="55"/>
      <c r="DS585" s="55"/>
      <c r="DT585" s="55"/>
      <c r="DU585" s="55"/>
      <c r="DV585" s="55"/>
      <c r="DW585" s="55"/>
      <c r="DX585" s="55"/>
      <c r="DY585" s="55"/>
      <c r="DZ585" s="55"/>
      <c r="EA585" s="55"/>
    </row>
    <row r="586" spans="1:131" s="56" customFormat="1" x14ac:dyDescent="0.2">
      <c r="A586" s="51"/>
      <c r="B586" s="51"/>
      <c r="C586" s="52" t="s">
        <v>1347</v>
      </c>
      <c r="D586" s="52" t="s">
        <v>181</v>
      </c>
      <c r="E586" s="53"/>
      <c r="F586" s="52" t="s">
        <v>1349</v>
      </c>
      <c r="G586" s="51" t="s">
        <v>112</v>
      </c>
      <c r="H586" s="52"/>
      <c r="I586" s="54">
        <v>9</v>
      </c>
      <c r="J586" s="55"/>
      <c r="K586" s="55"/>
      <c r="L586" s="55">
        <v>43273</v>
      </c>
      <c r="M586" s="55"/>
      <c r="N586" s="55">
        <v>43273</v>
      </c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>
        <v>43273</v>
      </c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>
        <v>43273</v>
      </c>
      <c r="AM586" s="55">
        <v>43273</v>
      </c>
      <c r="AN586" s="55">
        <v>43273</v>
      </c>
      <c r="AO586" s="55">
        <v>43273</v>
      </c>
      <c r="AP586" s="55"/>
      <c r="AQ586" s="55"/>
      <c r="AR586" s="55"/>
      <c r="AS586" s="55"/>
      <c r="AT586" s="55"/>
      <c r="AU586" s="55">
        <v>43273</v>
      </c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  <c r="CC586" s="55"/>
      <c r="CD586" s="55"/>
      <c r="CE586" s="55"/>
      <c r="CF586" s="55"/>
      <c r="CG586" s="55"/>
      <c r="CH586" s="55"/>
      <c r="CI586" s="55"/>
      <c r="CJ586" s="55"/>
      <c r="CK586" s="55"/>
      <c r="CL586" s="55"/>
      <c r="CM586" s="55"/>
      <c r="CN586" s="55"/>
      <c r="CO586" s="55"/>
      <c r="CP586" s="55"/>
      <c r="CQ586" s="55"/>
      <c r="CR586" s="55"/>
      <c r="CS586" s="55"/>
      <c r="CT586" s="55"/>
      <c r="CU586" s="55"/>
      <c r="CV586" s="55"/>
      <c r="CW586" s="55"/>
      <c r="CX586" s="55"/>
      <c r="CY586" s="55"/>
      <c r="CZ586" s="55"/>
      <c r="DA586" s="55"/>
      <c r="DB586" s="55"/>
      <c r="DC586" s="55"/>
      <c r="DD586" s="55"/>
      <c r="DE586" s="55"/>
      <c r="DF586" s="55"/>
      <c r="DG586" s="55"/>
      <c r="DH586" s="55"/>
      <c r="DI586" s="55"/>
      <c r="DJ586" s="55"/>
      <c r="DK586" s="55"/>
      <c r="DL586" s="55"/>
      <c r="DM586" s="55">
        <v>43273</v>
      </c>
      <c r="DN586" s="55"/>
      <c r="DO586" s="55"/>
      <c r="DP586" s="55"/>
      <c r="DQ586" s="55"/>
      <c r="DR586" s="55"/>
      <c r="DS586" s="55"/>
      <c r="DT586" s="55"/>
      <c r="DU586" s="55"/>
      <c r="DV586" s="55"/>
      <c r="DW586" s="55"/>
      <c r="DX586" s="55"/>
      <c r="DY586" s="55"/>
      <c r="DZ586" s="55"/>
      <c r="EA586" s="55"/>
    </row>
    <row r="587" spans="1:131" s="56" customFormat="1" x14ac:dyDescent="0.2">
      <c r="A587" s="51"/>
      <c r="B587" s="51"/>
      <c r="C587" s="52" t="s">
        <v>1347</v>
      </c>
      <c r="D587" s="52" t="s">
        <v>181</v>
      </c>
      <c r="E587" s="53"/>
      <c r="F587" s="52" t="s">
        <v>1348</v>
      </c>
      <c r="G587" s="51" t="s">
        <v>112</v>
      </c>
      <c r="H587" s="52"/>
      <c r="I587" s="54">
        <v>1</v>
      </c>
      <c r="J587" s="55"/>
      <c r="K587" s="55"/>
      <c r="L587" s="55">
        <v>43273</v>
      </c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  <c r="CC587" s="55"/>
      <c r="CD587" s="55"/>
      <c r="CE587" s="55"/>
      <c r="CF587" s="55"/>
      <c r="CG587" s="55"/>
      <c r="CH587" s="55"/>
      <c r="CI587" s="55"/>
      <c r="CJ587" s="55"/>
      <c r="CK587" s="55"/>
      <c r="CL587" s="55"/>
      <c r="CM587" s="55"/>
      <c r="CN587" s="55"/>
      <c r="CO587" s="55"/>
      <c r="CP587" s="55"/>
      <c r="CQ587" s="55"/>
      <c r="CR587" s="55"/>
      <c r="CS587" s="55"/>
      <c r="CT587" s="55"/>
      <c r="CU587" s="55"/>
      <c r="CV587" s="55"/>
      <c r="CW587" s="55"/>
      <c r="CX587" s="55"/>
      <c r="CY587" s="55"/>
      <c r="CZ587" s="55"/>
      <c r="DA587" s="55"/>
      <c r="DB587" s="55"/>
      <c r="DC587" s="55"/>
      <c r="DD587" s="55"/>
      <c r="DE587" s="55"/>
      <c r="DF587" s="55"/>
      <c r="DG587" s="55"/>
      <c r="DH587" s="55"/>
      <c r="DI587" s="55"/>
      <c r="DJ587" s="55"/>
      <c r="DK587" s="55"/>
      <c r="DL587" s="55"/>
      <c r="DM587" s="55"/>
      <c r="DN587" s="55"/>
      <c r="DO587" s="55"/>
      <c r="DP587" s="55"/>
      <c r="DQ587" s="55"/>
      <c r="DR587" s="55"/>
      <c r="DS587" s="55"/>
      <c r="DT587" s="55"/>
      <c r="DU587" s="55"/>
      <c r="DV587" s="55"/>
      <c r="DW587" s="55"/>
      <c r="DX587" s="55"/>
      <c r="DY587" s="55"/>
      <c r="DZ587" s="55"/>
      <c r="EA587" s="55"/>
    </row>
    <row r="588" spans="1:131" s="56" customFormat="1" ht="25.5" x14ac:dyDescent="0.2">
      <c r="A588" s="51">
        <v>223</v>
      </c>
      <c r="B588" s="51">
        <v>101</v>
      </c>
      <c r="C588" s="52" t="s">
        <v>656</v>
      </c>
      <c r="D588" s="52" t="s">
        <v>657</v>
      </c>
      <c r="E588" s="53"/>
      <c r="F588" s="52" t="s">
        <v>658</v>
      </c>
      <c r="G588" s="51" t="s">
        <v>112</v>
      </c>
      <c r="H588" s="52" t="s">
        <v>133</v>
      </c>
      <c r="I588" s="54">
        <v>29</v>
      </c>
      <c r="J588" s="55"/>
      <c r="K588" s="55"/>
      <c r="L588" s="55">
        <v>40330</v>
      </c>
      <c r="M588" s="55"/>
      <c r="N588" s="55">
        <v>41446</v>
      </c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>
        <v>40330</v>
      </c>
      <c r="AB588" s="55"/>
      <c r="AC588" s="55">
        <v>41838</v>
      </c>
      <c r="AD588" s="55"/>
      <c r="AE588" s="55"/>
      <c r="AF588" s="55"/>
      <c r="AG588" s="55"/>
      <c r="AH588" s="55"/>
      <c r="AI588" s="55"/>
      <c r="AJ588" s="55"/>
      <c r="AK588" s="55">
        <v>42936</v>
      </c>
      <c r="AL588" s="55">
        <v>40330</v>
      </c>
      <c r="AM588" s="55">
        <v>40719</v>
      </c>
      <c r="AN588" s="55">
        <v>40737</v>
      </c>
      <c r="AO588" s="55">
        <v>40737</v>
      </c>
      <c r="AP588" s="55">
        <v>40737</v>
      </c>
      <c r="AQ588" s="55"/>
      <c r="AR588" s="55"/>
      <c r="AS588" s="55">
        <v>42202</v>
      </c>
      <c r="AT588" s="55"/>
      <c r="AU588" s="55"/>
      <c r="AV588" s="55"/>
      <c r="AW588" s="55"/>
      <c r="AX588" s="55">
        <v>41111</v>
      </c>
      <c r="AY588" s="55">
        <v>40330</v>
      </c>
      <c r="AZ588" s="55"/>
      <c r="BA588" s="55"/>
      <c r="BB588" s="55">
        <v>41473</v>
      </c>
      <c r="BC588" s="55">
        <v>40737</v>
      </c>
      <c r="BD588" s="55"/>
      <c r="BE588" s="55">
        <v>41110</v>
      </c>
      <c r="BF588" s="55"/>
      <c r="BG588" s="55">
        <v>40719</v>
      </c>
      <c r="BH588" s="55"/>
      <c r="BI588" s="55"/>
      <c r="BJ588" s="55">
        <v>42565</v>
      </c>
      <c r="BK588" s="55">
        <v>41446</v>
      </c>
      <c r="BL588" s="55"/>
      <c r="BM588" s="55"/>
      <c r="BN588" s="55"/>
      <c r="BO588" s="55">
        <v>41446</v>
      </c>
      <c r="BP588" s="55"/>
      <c r="BQ588" s="55"/>
      <c r="BR588" s="55"/>
      <c r="BS588" s="55"/>
      <c r="BT588" s="55">
        <v>41110</v>
      </c>
      <c r="BU588" s="55"/>
      <c r="BV588" s="55"/>
      <c r="BW588" s="55"/>
      <c r="BX588" s="55"/>
      <c r="BY588" s="55"/>
      <c r="BZ588" s="55"/>
      <c r="CA588" s="55"/>
      <c r="CB588" s="55"/>
      <c r="CC588" s="55"/>
      <c r="CD588" s="55"/>
      <c r="CE588" s="55"/>
      <c r="CF588" s="55"/>
      <c r="CG588" s="55"/>
      <c r="CH588" s="55"/>
      <c r="CI588" s="55"/>
      <c r="CJ588" s="55"/>
      <c r="CK588" s="55"/>
      <c r="CL588" s="55"/>
      <c r="CM588" s="55"/>
      <c r="CN588" s="55"/>
      <c r="CO588" s="55"/>
      <c r="CP588" s="55"/>
      <c r="CQ588" s="55"/>
      <c r="CR588" s="55"/>
      <c r="CS588" s="55"/>
      <c r="CT588" s="55"/>
      <c r="CU588" s="55"/>
      <c r="CV588" s="55"/>
      <c r="CW588" s="55"/>
      <c r="CX588" s="55">
        <v>41838</v>
      </c>
      <c r="CY588" s="55">
        <v>41473</v>
      </c>
      <c r="CZ588" s="55"/>
      <c r="DA588" s="55">
        <v>42936</v>
      </c>
      <c r="DB588" s="55">
        <v>41473</v>
      </c>
      <c r="DC588" s="55">
        <v>41810</v>
      </c>
      <c r="DD588" s="55"/>
      <c r="DE588" s="55">
        <v>42202</v>
      </c>
      <c r="DF588" s="55"/>
      <c r="DG588" s="55"/>
      <c r="DH588" s="55"/>
      <c r="DI588" s="55"/>
      <c r="DJ588" s="55"/>
      <c r="DK588" s="55"/>
      <c r="DL588" s="55"/>
      <c r="DM588" s="55"/>
      <c r="DN588" s="55"/>
      <c r="DO588" s="55"/>
      <c r="DP588" s="55"/>
      <c r="DQ588" s="55"/>
      <c r="DR588" s="55"/>
      <c r="DS588" s="55">
        <v>42934</v>
      </c>
      <c r="DT588" s="55"/>
      <c r="DU588" s="55"/>
      <c r="DV588" s="55"/>
      <c r="DW588" s="55"/>
      <c r="DX588" s="55">
        <v>41810</v>
      </c>
      <c r="DY588" s="55"/>
      <c r="DZ588" s="55"/>
      <c r="EA588" s="55"/>
    </row>
    <row r="589" spans="1:131" s="56" customFormat="1" ht="25.5" x14ac:dyDescent="0.2">
      <c r="A589" s="51">
        <v>223</v>
      </c>
      <c r="B589" s="51">
        <v>101</v>
      </c>
      <c r="C589" s="52" t="s">
        <v>656</v>
      </c>
      <c r="D589" s="52" t="s">
        <v>657</v>
      </c>
      <c r="E589" s="53"/>
      <c r="F589" s="52" t="s">
        <v>1088</v>
      </c>
      <c r="G589" s="51" t="s">
        <v>112</v>
      </c>
      <c r="H589" s="52" t="s">
        <v>117</v>
      </c>
      <c r="I589" s="54">
        <v>36</v>
      </c>
      <c r="J589" s="55"/>
      <c r="K589" s="55"/>
      <c r="L589" s="55">
        <v>37012</v>
      </c>
      <c r="M589" s="55">
        <v>39630</v>
      </c>
      <c r="N589" s="55">
        <v>40299</v>
      </c>
      <c r="O589" s="55">
        <v>38504</v>
      </c>
      <c r="P589" s="55"/>
      <c r="Q589" s="55"/>
      <c r="R589" s="55">
        <v>37773</v>
      </c>
      <c r="S589" s="55"/>
      <c r="T589" s="55"/>
      <c r="U589" s="55"/>
      <c r="V589" s="55"/>
      <c r="W589" s="55"/>
      <c r="X589" s="55"/>
      <c r="Y589" s="55">
        <v>38534</v>
      </c>
      <c r="Z589" s="55"/>
      <c r="AA589" s="55">
        <v>37012</v>
      </c>
      <c r="AB589" s="55">
        <v>37408</v>
      </c>
      <c r="AC589" s="55">
        <v>37773</v>
      </c>
      <c r="AD589" s="55"/>
      <c r="AE589" s="55"/>
      <c r="AF589" s="55"/>
      <c r="AG589" s="55"/>
      <c r="AH589" s="55"/>
      <c r="AI589" s="55"/>
      <c r="AJ589" s="55"/>
      <c r="AK589" s="55"/>
      <c r="AL589" s="55">
        <v>37408</v>
      </c>
      <c r="AM589" s="55">
        <v>37012</v>
      </c>
      <c r="AN589" s="55">
        <v>37773</v>
      </c>
      <c r="AO589" s="55">
        <v>37773</v>
      </c>
      <c r="AP589" s="55">
        <v>38139</v>
      </c>
      <c r="AQ589" s="55">
        <v>40002</v>
      </c>
      <c r="AR589" s="55"/>
      <c r="AS589" s="55"/>
      <c r="AT589" s="55"/>
      <c r="AU589" s="55"/>
      <c r="AV589" s="55"/>
      <c r="AW589" s="55"/>
      <c r="AX589" s="55">
        <v>37408</v>
      </c>
      <c r="AY589" s="55">
        <v>37773</v>
      </c>
      <c r="AZ589" s="55">
        <v>38139</v>
      </c>
      <c r="BA589" s="55">
        <v>39630</v>
      </c>
      <c r="BB589" s="55">
        <v>38504</v>
      </c>
      <c r="BC589" s="55">
        <v>38139</v>
      </c>
      <c r="BD589" s="55"/>
      <c r="BE589" s="55"/>
      <c r="BF589" s="55"/>
      <c r="BG589" s="55">
        <v>39234</v>
      </c>
      <c r="BH589" s="55"/>
      <c r="BI589" s="55"/>
      <c r="BJ589" s="55">
        <v>37408</v>
      </c>
      <c r="BK589" s="55">
        <v>39234</v>
      </c>
      <c r="BL589" s="55"/>
      <c r="BM589" s="55"/>
      <c r="BN589" s="55">
        <v>38526</v>
      </c>
      <c r="BO589" s="55"/>
      <c r="BP589" s="55"/>
      <c r="BQ589" s="55"/>
      <c r="BR589" s="55"/>
      <c r="BS589" s="55"/>
      <c r="BT589" s="55">
        <v>41082</v>
      </c>
      <c r="BU589" s="55"/>
      <c r="BV589" s="55"/>
      <c r="BW589" s="55"/>
      <c r="BX589" s="55"/>
      <c r="BY589" s="55"/>
      <c r="BZ589" s="55"/>
      <c r="CA589" s="55">
        <v>40384</v>
      </c>
      <c r="CB589" s="55"/>
      <c r="CC589" s="55"/>
      <c r="CD589" s="55"/>
      <c r="CE589" s="55">
        <v>40330</v>
      </c>
      <c r="CF589" s="55"/>
      <c r="CG589" s="55"/>
      <c r="CH589" s="55"/>
      <c r="CI589" s="55"/>
      <c r="CJ589" s="55"/>
      <c r="CK589" s="55"/>
      <c r="CL589" s="55"/>
      <c r="CM589" s="55"/>
      <c r="CN589" s="55"/>
      <c r="CO589" s="55"/>
      <c r="CP589" s="55"/>
      <c r="CQ589" s="55"/>
      <c r="CR589" s="55"/>
      <c r="CS589" s="55"/>
      <c r="CT589" s="55">
        <v>37773</v>
      </c>
      <c r="CU589" s="55"/>
      <c r="CV589" s="55">
        <v>39264</v>
      </c>
      <c r="CW589" s="55"/>
      <c r="CX589" s="55">
        <v>39240</v>
      </c>
      <c r="CY589" s="55">
        <v>37408</v>
      </c>
      <c r="CZ589" s="55">
        <v>39973</v>
      </c>
      <c r="DA589" s="55">
        <v>39234</v>
      </c>
      <c r="DB589" s="55">
        <v>41473</v>
      </c>
      <c r="DC589" s="55">
        <v>41810</v>
      </c>
      <c r="DD589" s="55"/>
      <c r="DE589" s="55"/>
      <c r="DF589" s="55"/>
      <c r="DG589" s="55"/>
      <c r="DH589" s="55"/>
      <c r="DI589" s="55"/>
      <c r="DJ589" s="55"/>
      <c r="DK589" s="55"/>
      <c r="DL589" s="55"/>
      <c r="DM589" s="55"/>
      <c r="DN589" s="55"/>
      <c r="DO589" s="55"/>
      <c r="DP589" s="55"/>
      <c r="DQ589" s="55"/>
      <c r="DR589" s="55"/>
      <c r="DS589" s="55"/>
      <c r="DT589" s="55"/>
      <c r="DU589" s="55"/>
      <c r="DV589" s="55"/>
      <c r="DW589" s="55"/>
      <c r="DX589" s="55"/>
      <c r="DY589" s="55"/>
      <c r="DZ589" s="55"/>
      <c r="EA589" s="55"/>
    </row>
    <row r="590" spans="1:131" s="56" customFormat="1" ht="25.5" x14ac:dyDescent="0.2">
      <c r="A590" s="51">
        <v>223</v>
      </c>
      <c r="B590" s="51">
        <v>101</v>
      </c>
      <c r="C590" s="52" t="s">
        <v>656</v>
      </c>
      <c r="D590" s="52" t="s">
        <v>657</v>
      </c>
      <c r="E590" s="53"/>
      <c r="F590" s="52" t="s">
        <v>1089</v>
      </c>
      <c r="G590" s="51" t="s">
        <v>112</v>
      </c>
      <c r="H590" s="52" t="s">
        <v>1019</v>
      </c>
      <c r="I590" s="54">
        <v>82</v>
      </c>
      <c r="J590" s="55"/>
      <c r="K590" s="55"/>
      <c r="L590" s="55">
        <v>42155</v>
      </c>
      <c r="M590" s="55">
        <v>43310</v>
      </c>
      <c r="N590" s="55">
        <v>42184</v>
      </c>
      <c r="O590" s="55">
        <v>44040</v>
      </c>
      <c r="P590" s="55">
        <v>44489</v>
      </c>
      <c r="Q590" s="55">
        <v>44431</v>
      </c>
      <c r="R590" s="55"/>
      <c r="S590" s="55">
        <v>44088</v>
      </c>
      <c r="T590" s="55">
        <v>44703</v>
      </c>
      <c r="U590" s="55">
        <v>44703</v>
      </c>
      <c r="V590" s="55">
        <v>43779</v>
      </c>
      <c r="W590" s="55">
        <v>45091</v>
      </c>
      <c r="X590" s="55"/>
      <c r="Y590" s="55">
        <v>42173</v>
      </c>
      <c r="Z590" s="55"/>
      <c r="AA590" s="55">
        <v>42171</v>
      </c>
      <c r="AB590" s="55">
        <v>44037</v>
      </c>
      <c r="AC590" s="55">
        <v>42184</v>
      </c>
      <c r="AD590" s="55"/>
      <c r="AE590" s="55"/>
      <c r="AF590" s="55"/>
      <c r="AG590" s="55">
        <v>42566</v>
      </c>
      <c r="AH590" s="55">
        <v>44456</v>
      </c>
      <c r="AI590" s="55">
        <v>43729</v>
      </c>
      <c r="AJ590" s="55">
        <v>44034</v>
      </c>
      <c r="AK590" s="55">
        <v>42934</v>
      </c>
      <c r="AL590" s="55">
        <v>42171</v>
      </c>
      <c r="AM590" s="55">
        <v>42172</v>
      </c>
      <c r="AN590" s="55">
        <v>42202</v>
      </c>
      <c r="AO590" s="55">
        <v>42199</v>
      </c>
      <c r="AP590" s="55">
        <v>42566</v>
      </c>
      <c r="AQ590" s="55">
        <v>42906</v>
      </c>
      <c r="AR590" s="55"/>
      <c r="AS590" s="55">
        <v>42174</v>
      </c>
      <c r="AT590" s="55">
        <v>45155</v>
      </c>
      <c r="AU590" s="55">
        <v>43273</v>
      </c>
      <c r="AV590" s="55">
        <v>43310</v>
      </c>
      <c r="AW590" s="55">
        <v>45485</v>
      </c>
      <c r="AX590" s="55">
        <v>42173</v>
      </c>
      <c r="AY590" s="55">
        <v>42175</v>
      </c>
      <c r="AZ590" s="55">
        <v>43273</v>
      </c>
      <c r="BA590" s="55">
        <v>42910</v>
      </c>
      <c r="BB590" s="55">
        <v>42537</v>
      </c>
      <c r="BC590" s="55">
        <v>42537</v>
      </c>
      <c r="BD590" s="55">
        <v>42566</v>
      </c>
      <c r="BE590" s="55">
        <v>42173</v>
      </c>
      <c r="BF590" s="55">
        <v>42908</v>
      </c>
      <c r="BG590" s="55">
        <v>42259</v>
      </c>
      <c r="BH590" s="55">
        <v>45341</v>
      </c>
      <c r="BI590" s="55">
        <v>45485</v>
      </c>
      <c r="BJ590" s="55">
        <v>42537</v>
      </c>
      <c r="BK590" s="55">
        <v>42537</v>
      </c>
      <c r="BL590" s="55">
        <v>44736</v>
      </c>
      <c r="BM590" s="55"/>
      <c r="BN590" s="55">
        <v>43618</v>
      </c>
      <c r="BO590" s="55">
        <v>42538</v>
      </c>
      <c r="BP590" s="55">
        <v>42538</v>
      </c>
      <c r="BQ590" s="55">
        <v>45154</v>
      </c>
      <c r="BR590" s="55">
        <v>45180</v>
      </c>
      <c r="BS590" s="55">
        <v>44755</v>
      </c>
      <c r="BT590" s="55">
        <v>44090</v>
      </c>
      <c r="BU590" s="55"/>
      <c r="BV590" s="55"/>
      <c r="BW590" s="55">
        <v>43351</v>
      </c>
      <c r="BX590" s="55">
        <v>43351</v>
      </c>
      <c r="BY590" s="55"/>
      <c r="BZ590" s="55"/>
      <c r="CA590" s="55">
        <v>42174</v>
      </c>
      <c r="CB590" s="55">
        <v>44809</v>
      </c>
      <c r="CC590" s="55">
        <v>45196</v>
      </c>
      <c r="CD590" s="55">
        <v>44136</v>
      </c>
      <c r="CE590" s="55">
        <v>42198</v>
      </c>
      <c r="CF590" s="55"/>
      <c r="CG590" s="55"/>
      <c r="CH590" s="55">
        <v>43298</v>
      </c>
      <c r="CI590" s="55"/>
      <c r="CJ590" s="55"/>
      <c r="CK590" s="55">
        <v>42562</v>
      </c>
      <c r="CL590" s="55">
        <v>45147</v>
      </c>
      <c r="CM590" s="55"/>
      <c r="CN590" s="55">
        <v>45196</v>
      </c>
      <c r="CO590" s="55">
        <v>44485</v>
      </c>
      <c r="CP590" s="55">
        <v>43665</v>
      </c>
      <c r="CQ590" s="55">
        <v>43664</v>
      </c>
      <c r="CR590" s="55">
        <v>45091</v>
      </c>
      <c r="CS590" s="55">
        <v>45464</v>
      </c>
      <c r="CT590" s="55">
        <v>42934</v>
      </c>
      <c r="CU590" s="55">
        <v>43665</v>
      </c>
      <c r="CV590" s="55"/>
      <c r="CW590" s="55"/>
      <c r="CX590" s="55">
        <v>42936</v>
      </c>
      <c r="CY590" s="55">
        <v>42171</v>
      </c>
      <c r="CZ590" s="55">
        <v>42171</v>
      </c>
      <c r="DA590" s="55">
        <v>42936</v>
      </c>
      <c r="DB590" s="55">
        <v>43021</v>
      </c>
      <c r="DC590" s="55">
        <v>43583</v>
      </c>
      <c r="DD590" s="55">
        <v>45218</v>
      </c>
      <c r="DE590" s="55">
        <v>42202</v>
      </c>
      <c r="DF590" s="55">
        <v>43992</v>
      </c>
      <c r="DG590" s="55">
        <v>43914</v>
      </c>
      <c r="DH590" s="55">
        <v>44703</v>
      </c>
      <c r="DI590" s="55">
        <v>44188</v>
      </c>
      <c r="DJ590" s="55">
        <v>42505</v>
      </c>
      <c r="DK590" s="55">
        <v>44866</v>
      </c>
      <c r="DL590" s="55">
        <v>42567</v>
      </c>
      <c r="DM590" s="55"/>
      <c r="DN590" s="55"/>
      <c r="DO590" s="55"/>
      <c r="DP590" s="55">
        <v>42908</v>
      </c>
      <c r="DQ590" s="55"/>
      <c r="DR590" s="55"/>
      <c r="DS590" s="55">
        <v>42934</v>
      </c>
      <c r="DT590" s="55">
        <v>43273</v>
      </c>
      <c r="DU590" s="55"/>
      <c r="DV590" s="55"/>
      <c r="DW590" s="55"/>
      <c r="DX590" s="55">
        <v>44456</v>
      </c>
      <c r="DY590" s="55">
        <v>42935</v>
      </c>
      <c r="DZ590" s="55">
        <v>44020</v>
      </c>
      <c r="EA590" s="55">
        <v>45168</v>
      </c>
    </row>
    <row r="591" spans="1:131" s="56" customFormat="1" ht="25.5" x14ac:dyDescent="0.2">
      <c r="A591" s="51">
        <v>223</v>
      </c>
      <c r="B591" s="51">
        <v>101</v>
      </c>
      <c r="C591" s="52" t="s">
        <v>656</v>
      </c>
      <c r="D591" s="52" t="s">
        <v>657</v>
      </c>
      <c r="E591" s="53"/>
      <c r="F591" s="52" t="s">
        <v>350</v>
      </c>
      <c r="G591" s="51" t="s">
        <v>112</v>
      </c>
      <c r="H591" s="52" t="s">
        <v>133</v>
      </c>
      <c r="I591" s="54">
        <v>34</v>
      </c>
      <c r="J591" s="55"/>
      <c r="K591" s="55"/>
      <c r="L591" s="55">
        <v>37408</v>
      </c>
      <c r="M591" s="55"/>
      <c r="N591" s="55">
        <v>38504</v>
      </c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>
        <v>38534</v>
      </c>
      <c r="Z591" s="55"/>
      <c r="AA591" s="55">
        <v>37408</v>
      </c>
      <c r="AB591" s="55">
        <v>38139</v>
      </c>
      <c r="AC591" s="55">
        <v>38504</v>
      </c>
      <c r="AD591" s="55">
        <v>39630</v>
      </c>
      <c r="AE591" s="55"/>
      <c r="AF591" s="55">
        <v>40330</v>
      </c>
      <c r="AG591" s="55"/>
      <c r="AH591" s="55">
        <v>39973</v>
      </c>
      <c r="AI591" s="55"/>
      <c r="AJ591" s="55"/>
      <c r="AK591" s="55"/>
      <c r="AL591" s="55">
        <v>38139</v>
      </c>
      <c r="AM591" s="55">
        <v>38504</v>
      </c>
      <c r="AN591" s="55">
        <v>38504</v>
      </c>
      <c r="AO591" s="55">
        <v>38526</v>
      </c>
      <c r="AP591" s="55">
        <v>38526</v>
      </c>
      <c r="AQ591" s="55">
        <v>40002</v>
      </c>
      <c r="AR591" s="55"/>
      <c r="AS591" s="55"/>
      <c r="AT591" s="55"/>
      <c r="AU591" s="55"/>
      <c r="AV591" s="55"/>
      <c r="AW591" s="55"/>
      <c r="AX591" s="55">
        <v>38139</v>
      </c>
      <c r="AY591" s="55"/>
      <c r="AZ591" s="55"/>
      <c r="BA591" s="55"/>
      <c r="BB591" s="55">
        <v>38504</v>
      </c>
      <c r="BC591" s="55">
        <v>38139</v>
      </c>
      <c r="BD591" s="55">
        <v>39264</v>
      </c>
      <c r="BE591" s="55"/>
      <c r="BF591" s="55"/>
      <c r="BG591" s="55"/>
      <c r="BH591" s="55"/>
      <c r="BI591" s="55"/>
      <c r="BJ591" s="55"/>
      <c r="BK591" s="55">
        <v>39234</v>
      </c>
      <c r="BL591" s="55"/>
      <c r="BM591" s="55"/>
      <c r="BN591" s="55">
        <v>38526</v>
      </c>
      <c r="BO591" s="55"/>
      <c r="BP591" s="55"/>
      <c r="BQ591" s="55"/>
      <c r="BR591" s="55"/>
      <c r="BS591" s="55"/>
      <c r="BT591" s="55">
        <v>41082</v>
      </c>
      <c r="BU591" s="55"/>
      <c r="BV591" s="55"/>
      <c r="BW591" s="55"/>
      <c r="BX591" s="55"/>
      <c r="BY591" s="55"/>
      <c r="BZ591" s="55"/>
      <c r="CA591" s="55">
        <v>40384</v>
      </c>
      <c r="CB591" s="55"/>
      <c r="CC591" s="55"/>
      <c r="CD591" s="55"/>
      <c r="CE591" s="55"/>
      <c r="CF591" s="55"/>
      <c r="CG591" s="55"/>
      <c r="CH591" s="55"/>
      <c r="CI591" s="55"/>
      <c r="CJ591" s="55"/>
      <c r="CK591" s="55"/>
      <c r="CL591" s="55"/>
      <c r="CM591" s="55"/>
      <c r="CN591" s="55"/>
      <c r="CO591" s="55"/>
      <c r="CP591" s="55">
        <v>39995</v>
      </c>
      <c r="CQ591" s="55">
        <v>39995</v>
      </c>
      <c r="CR591" s="55"/>
      <c r="CS591" s="55"/>
      <c r="CT591" s="55">
        <v>38139</v>
      </c>
      <c r="CU591" s="55"/>
      <c r="CV591" s="55">
        <v>39264</v>
      </c>
      <c r="CW591" s="55"/>
      <c r="CX591" s="55">
        <v>39240</v>
      </c>
      <c r="CY591" s="55">
        <v>37408</v>
      </c>
      <c r="CZ591" s="55">
        <v>39973</v>
      </c>
      <c r="DA591" s="55">
        <v>39234</v>
      </c>
      <c r="DB591" s="55"/>
      <c r="DC591" s="55">
        <v>41810</v>
      </c>
      <c r="DD591" s="55"/>
      <c r="DE591" s="55"/>
      <c r="DF591" s="55">
        <v>41208</v>
      </c>
      <c r="DG591" s="55"/>
      <c r="DH591" s="55"/>
      <c r="DI591" s="55"/>
      <c r="DJ591" s="55"/>
      <c r="DK591" s="55"/>
      <c r="DL591" s="55"/>
      <c r="DM591" s="55"/>
      <c r="DN591" s="55"/>
      <c r="DO591" s="55"/>
      <c r="DP591" s="55"/>
      <c r="DQ591" s="55"/>
      <c r="DR591" s="55"/>
      <c r="DS591" s="55"/>
      <c r="DT591" s="55"/>
      <c r="DU591" s="55"/>
      <c r="DV591" s="55"/>
      <c r="DW591" s="55"/>
      <c r="DX591" s="55">
        <v>41783</v>
      </c>
      <c r="DY591" s="55"/>
      <c r="DZ591" s="55"/>
      <c r="EA591" s="55"/>
    </row>
    <row r="592" spans="1:131" s="56" customFormat="1" x14ac:dyDescent="0.2">
      <c r="A592" s="51"/>
      <c r="B592" s="51"/>
      <c r="C592" s="52" t="s">
        <v>1430</v>
      </c>
      <c r="D592" s="52" t="s">
        <v>1488</v>
      </c>
      <c r="E592" s="53"/>
      <c r="F592" s="52" t="s">
        <v>1007</v>
      </c>
      <c r="G592" s="51"/>
      <c r="H592" s="52"/>
      <c r="I592" s="54">
        <v>4</v>
      </c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  <c r="CG592" s="55"/>
      <c r="CH592" s="55"/>
      <c r="CI592" s="55"/>
      <c r="CJ592" s="55"/>
      <c r="CK592" s="55">
        <v>44076</v>
      </c>
      <c r="CL592" s="55">
        <v>44076</v>
      </c>
      <c r="CM592" s="55"/>
      <c r="CN592" s="55"/>
      <c r="CO592" s="55"/>
      <c r="CP592" s="55"/>
      <c r="CQ592" s="55"/>
      <c r="CR592" s="55"/>
      <c r="CS592" s="55"/>
      <c r="CT592" s="55">
        <v>44073</v>
      </c>
      <c r="CU592" s="55"/>
      <c r="CV592" s="55"/>
      <c r="CW592" s="55"/>
      <c r="CX592" s="55"/>
      <c r="CY592" s="55">
        <v>44248</v>
      </c>
      <c r="CZ592" s="55"/>
      <c r="DA592" s="55"/>
      <c r="DB592" s="55"/>
      <c r="DC592" s="55">
        <v>44073</v>
      </c>
      <c r="DD592" s="55"/>
      <c r="DE592" s="55"/>
      <c r="DF592" s="55"/>
      <c r="DG592" s="55"/>
      <c r="DH592" s="55"/>
      <c r="DI592" s="55"/>
      <c r="DJ592" s="55"/>
      <c r="DK592" s="55"/>
      <c r="DL592" s="55"/>
      <c r="DM592" s="55"/>
      <c r="DN592" s="55"/>
      <c r="DO592" s="55"/>
      <c r="DP592" s="55"/>
      <c r="DQ592" s="55"/>
      <c r="DR592" s="55"/>
      <c r="DS592" s="55"/>
      <c r="DT592" s="55"/>
      <c r="DU592" s="55"/>
      <c r="DV592" s="55"/>
      <c r="DW592" s="55"/>
      <c r="DX592" s="55"/>
      <c r="DY592" s="55"/>
      <c r="DZ592" s="55"/>
      <c r="EA592" s="55"/>
    </row>
    <row r="593" spans="1:131" s="56" customFormat="1" x14ac:dyDescent="0.2">
      <c r="A593" s="51"/>
      <c r="B593" s="51">
        <v>150</v>
      </c>
      <c r="C593" s="52" t="s">
        <v>1430</v>
      </c>
      <c r="D593" s="52" t="s">
        <v>461</v>
      </c>
      <c r="E593" s="53"/>
      <c r="F593" s="52" t="s">
        <v>1431</v>
      </c>
      <c r="G593" s="51" t="s">
        <v>122</v>
      </c>
      <c r="H593" s="52" t="s">
        <v>978</v>
      </c>
      <c r="I593" s="54">
        <v>2</v>
      </c>
      <c r="J593" s="55"/>
      <c r="K593" s="55"/>
      <c r="L593" s="55">
        <v>43666</v>
      </c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  <c r="CO593" s="55"/>
      <c r="CP593" s="55"/>
      <c r="CQ593" s="55"/>
      <c r="CR593" s="55"/>
      <c r="CS593" s="55"/>
      <c r="CT593" s="55"/>
      <c r="CU593" s="55"/>
      <c r="CV593" s="55"/>
      <c r="CW593" s="55"/>
      <c r="CX593" s="55"/>
      <c r="CY593" s="55">
        <v>43729</v>
      </c>
      <c r="CZ593" s="55">
        <v>43806</v>
      </c>
      <c r="DA593" s="55"/>
      <c r="DB593" s="55"/>
      <c r="DC593" s="55"/>
      <c r="DD593" s="55"/>
      <c r="DE593" s="55"/>
      <c r="DF593" s="55"/>
      <c r="DG593" s="55"/>
      <c r="DH593" s="55"/>
      <c r="DI593" s="55"/>
      <c r="DJ593" s="55"/>
      <c r="DK593" s="55"/>
      <c r="DL593" s="55">
        <v>45030</v>
      </c>
      <c r="DM593" s="55"/>
      <c r="DN593" s="55"/>
      <c r="DO593" s="55"/>
      <c r="DP593" s="55"/>
      <c r="DQ593" s="55"/>
      <c r="DR593" s="55"/>
      <c r="DS593" s="55"/>
      <c r="DT593" s="55"/>
      <c r="DU593" s="55"/>
      <c r="DV593" s="55"/>
      <c r="DW593" s="55"/>
      <c r="DX593" s="55"/>
      <c r="DY593" s="55"/>
      <c r="DZ593" s="55"/>
      <c r="EA593" s="55"/>
    </row>
    <row r="594" spans="1:131" s="56" customFormat="1" ht="25.5" x14ac:dyDescent="0.2">
      <c r="A594" s="51">
        <v>3375</v>
      </c>
      <c r="B594" s="51">
        <v>119</v>
      </c>
      <c r="C594" s="52" t="s">
        <v>1090</v>
      </c>
      <c r="D594" s="52" t="s">
        <v>1091</v>
      </c>
      <c r="E594" s="53"/>
      <c r="F594" s="52" t="s">
        <v>583</v>
      </c>
      <c r="G594" s="51" t="s">
        <v>125</v>
      </c>
      <c r="H594" s="52" t="s">
        <v>341</v>
      </c>
      <c r="I594" s="54">
        <v>5</v>
      </c>
      <c r="J594" s="55"/>
      <c r="K594" s="55"/>
      <c r="L594" s="55">
        <v>40854</v>
      </c>
      <c r="M594" s="55"/>
      <c r="N594" s="55"/>
      <c r="O594" s="55"/>
      <c r="P594" s="55"/>
      <c r="Q594" s="55"/>
      <c r="R594" s="55"/>
      <c r="S594" s="55"/>
      <c r="T594" s="55"/>
      <c r="U594" s="55"/>
      <c r="V594" s="55">
        <v>43779</v>
      </c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>
        <v>40854</v>
      </c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  <c r="CG594" s="55"/>
      <c r="CH594" s="55"/>
      <c r="CI594" s="55"/>
      <c r="CJ594" s="55"/>
      <c r="CK594" s="55"/>
      <c r="CL594" s="55"/>
      <c r="CM594" s="55"/>
      <c r="CN594" s="55"/>
      <c r="CO594" s="55"/>
      <c r="CP594" s="55"/>
      <c r="CQ594" s="55"/>
      <c r="CR594" s="55"/>
      <c r="CS594" s="55"/>
      <c r="CT594" s="55"/>
      <c r="CU594" s="55"/>
      <c r="CV594" s="55"/>
      <c r="CW594" s="55"/>
      <c r="CX594" s="55"/>
      <c r="CY594" s="55">
        <v>43779</v>
      </c>
      <c r="CZ594" s="55">
        <v>43779</v>
      </c>
      <c r="DA594" s="55"/>
      <c r="DB594" s="55"/>
      <c r="DC594" s="55"/>
      <c r="DD594" s="55"/>
      <c r="DE594" s="55"/>
      <c r="DF594" s="55"/>
      <c r="DG594" s="55"/>
      <c r="DH594" s="55"/>
      <c r="DI594" s="55"/>
      <c r="DJ594" s="55"/>
      <c r="DK594" s="55"/>
      <c r="DL594" s="55"/>
      <c r="DM594" s="55"/>
      <c r="DN594" s="55"/>
      <c r="DO594" s="55"/>
      <c r="DP594" s="55"/>
      <c r="DQ594" s="55"/>
      <c r="DR594" s="55"/>
      <c r="DS594" s="55"/>
      <c r="DT594" s="55"/>
      <c r="DU594" s="55"/>
      <c r="DV594" s="55"/>
      <c r="DW594" s="55"/>
      <c r="DX594" s="55"/>
      <c r="DY594" s="55"/>
      <c r="DZ594" s="55"/>
      <c r="EA594" s="55"/>
    </row>
    <row r="595" spans="1:131" s="56" customFormat="1" x14ac:dyDescent="0.2">
      <c r="A595" s="51">
        <v>3375</v>
      </c>
      <c r="B595" s="51">
        <v>119</v>
      </c>
      <c r="C595" s="52" t="s">
        <v>1090</v>
      </c>
      <c r="D595" s="52" t="s">
        <v>1091</v>
      </c>
      <c r="E595" s="53"/>
      <c r="F595" s="52" t="s">
        <v>1458</v>
      </c>
      <c r="G595" s="51" t="s">
        <v>125</v>
      </c>
      <c r="H595" s="52" t="s">
        <v>1459</v>
      </c>
      <c r="I595" s="54">
        <v>2</v>
      </c>
      <c r="J595" s="55"/>
      <c r="K595" s="55"/>
      <c r="L595" s="55">
        <v>43779</v>
      </c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>
        <v>43779</v>
      </c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  <c r="CC595" s="55"/>
      <c r="CD595" s="55"/>
      <c r="CE595" s="55"/>
      <c r="CF595" s="55"/>
      <c r="CG595" s="55"/>
      <c r="CH595" s="55"/>
      <c r="CI595" s="55"/>
      <c r="CJ595" s="55"/>
      <c r="CK595" s="55"/>
      <c r="CL595" s="55"/>
      <c r="CM595" s="55"/>
      <c r="CN595" s="55"/>
      <c r="CO595" s="55"/>
      <c r="CP595" s="55"/>
      <c r="CQ595" s="55"/>
      <c r="CR595" s="55"/>
      <c r="CS595" s="55"/>
      <c r="CT595" s="55"/>
      <c r="CU595" s="55"/>
      <c r="CV595" s="55"/>
      <c r="CW595" s="55"/>
      <c r="CX595" s="55"/>
      <c r="CY595" s="55"/>
      <c r="CZ595" s="55"/>
      <c r="DA595" s="55"/>
      <c r="DB595" s="55"/>
      <c r="DC595" s="55"/>
      <c r="DD595" s="55"/>
      <c r="DE595" s="55"/>
      <c r="DF595" s="55"/>
      <c r="DG595" s="55"/>
      <c r="DH595" s="55"/>
      <c r="DI595" s="55"/>
      <c r="DJ595" s="55"/>
      <c r="DK595" s="55"/>
      <c r="DL595" s="55"/>
      <c r="DM595" s="55"/>
      <c r="DN595" s="55"/>
      <c r="DO595" s="55"/>
      <c r="DP595" s="55"/>
      <c r="DQ595" s="55"/>
      <c r="DR595" s="55"/>
      <c r="DS595" s="55"/>
      <c r="DT595" s="55"/>
      <c r="DU595" s="55"/>
      <c r="DV595" s="55"/>
      <c r="DW595" s="55"/>
      <c r="DX595" s="55"/>
      <c r="DY595" s="55"/>
      <c r="DZ595" s="55"/>
      <c r="EA595" s="55"/>
    </row>
    <row r="596" spans="1:131" s="56" customFormat="1" x14ac:dyDescent="0.2">
      <c r="A596" s="57">
        <v>677</v>
      </c>
      <c r="B596" s="51">
        <v>119</v>
      </c>
      <c r="C596" s="52" t="s">
        <v>660</v>
      </c>
      <c r="D596" s="52" t="s">
        <v>1449</v>
      </c>
      <c r="E596" s="53"/>
      <c r="F596" s="52" t="s">
        <v>285</v>
      </c>
      <c r="G596" s="51" t="s">
        <v>125</v>
      </c>
      <c r="H596" s="52" t="s">
        <v>374</v>
      </c>
      <c r="I596" s="54">
        <v>6</v>
      </c>
      <c r="J596" s="55"/>
      <c r="K596" s="55"/>
      <c r="L596" s="55">
        <v>44389</v>
      </c>
      <c r="M596" s="55"/>
      <c r="N596" s="55">
        <v>44514</v>
      </c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>
        <v>44513</v>
      </c>
      <c r="AM596" s="55">
        <v>44514</v>
      </c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  <c r="BT596" s="55"/>
      <c r="BU596" s="55"/>
      <c r="BV596" s="55"/>
      <c r="BW596" s="55"/>
      <c r="BX596" s="55"/>
      <c r="BY596" s="55"/>
      <c r="BZ596" s="55"/>
      <c r="CA596" s="55"/>
      <c r="CB596" s="55"/>
      <c r="CC596" s="55"/>
      <c r="CD596" s="55"/>
      <c r="CE596" s="55"/>
      <c r="CF596" s="55"/>
      <c r="CG596" s="55"/>
      <c r="CH596" s="55"/>
      <c r="CI596" s="55"/>
      <c r="CJ596" s="55"/>
      <c r="CK596" s="55"/>
      <c r="CL596" s="55"/>
      <c r="CM596" s="55"/>
      <c r="CN596" s="55"/>
      <c r="CO596" s="55"/>
      <c r="CP596" s="55"/>
      <c r="CQ596" s="55"/>
      <c r="CR596" s="55"/>
      <c r="CS596" s="55"/>
      <c r="CT596" s="55"/>
      <c r="CU596" s="55"/>
      <c r="CV596" s="55"/>
      <c r="CW596" s="55"/>
      <c r="CX596" s="55"/>
      <c r="CY596" s="55"/>
      <c r="CZ596" s="55"/>
      <c r="DA596" s="55">
        <v>44514</v>
      </c>
      <c r="DB596" s="55"/>
      <c r="DC596" s="55"/>
      <c r="DD596" s="55"/>
      <c r="DE596" s="55"/>
      <c r="DF596" s="55"/>
      <c r="DG596" s="55"/>
      <c r="DH596" s="55"/>
      <c r="DI596" s="55"/>
      <c r="DJ596" s="55"/>
      <c r="DK596" s="55"/>
      <c r="DL596" s="55"/>
      <c r="DM596" s="55">
        <v>44514</v>
      </c>
      <c r="DN596" s="55"/>
      <c r="DO596" s="55"/>
      <c r="DP596" s="55"/>
      <c r="DQ596" s="55"/>
      <c r="DR596" s="55"/>
      <c r="DS596" s="55"/>
      <c r="DT596" s="55"/>
      <c r="DU596" s="55"/>
      <c r="DV596" s="55"/>
      <c r="DW596" s="55"/>
      <c r="DX596" s="55"/>
      <c r="DY596" s="55"/>
      <c r="DZ596" s="55"/>
      <c r="EA596" s="55"/>
    </row>
    <row r="597" spans="1:131" s="56" customFormat="1" x14ac:dyDescent="0.2">
      <c r="A597" s="57">
        <v>677</v>
      </c>
      <c r="B597" s="51">
        <v>119</v>
      </c>
      <c r="C597" s="52" t="s">
        <v>660</v>
      </c>
      <c r="D597" s="52" t="s">
        <v>1373</v>
      </c>
      <c r="E597" s="53"/>
      <c r="F597" s="52" t="s">
        <v>841</v>
      </c>
      <c r="G597" s="51" t="s">
        <v>125</v>
      </c>
      <c r="H597" s="52" t="s">
        <v>374</v>
      </c>
      <c r="I597" s="54">
        <v>13</v>
      </c>
      <c r="J597" s="55"/>
      <c r="K597" s="55"/>
      <c r="L597" s="55">
        <v>43366</v>
      </c>
      <c r="M597" s="55"/>
      <c r="N597" s="55">
        <v>43415</v>
      </c>
      <c r="O597" s="55"/>
      <c r="P597" s="55"/>
      <c r="Q597" s="55"/>
      <c r="R597" s="55"/>
      <c r="S597" s="55"/>
      <c r="T597" s="55"/>
      <c r="U597" s="55"/>
      <c r="V597" s="55">
        <v>43779</v>
      </c>
      <c r="W597" s="55"/>
      <c r="X597" s="55"/>
      <c r="Y597" s="55"/>
      <c r="Z597" s="55"/>
      <c r="AA597" s="55">
        <v>43779</v>
      </c>
      <c r="AB597" s="55"/>
      <c r="AC597" s="55"/>
      <c r="AD597" s="55"/>
      <c r="AE597" s="55"/>
      <c r="AF597" s="55"/>
      <c r="AG597" s="55">
        <v>44389</v>
      </c>
      <c r="AH597" s="55"/>
      <c r="AI597" s="55"/>
      <c r="AJ597" s="55"/>
      <c r="AK597" s="55"/>
      <c r="AL597" s="55">
        <v>43415</v>
      </c>
      <c r="AM597" s="55">
        <v>43779</v>
      </c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>
        <v>43415</v>
      </c>
      <c r="AY597" s="55">
        <v>43415</v>
      </c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5"/>
      <c r="BM597" s="55"/>
      <c r="BN597" s="55"/>
      <c r="BO597" s="55"/>
      <c r="BP597" s="55"/>
      <c r="BQ597" s="55"/>
      <c r="BR597" s="55"/>
      <c r="BS597" s="55"/>
      <c r="BT597" s="55"/>
      <c r="BU597" s="55"/>
      <c r="BV597" s="55"/>
      <c r="BW597" s="55"/>
      <c r="BX597" s="55"/>
      <c r="BY597" s="55"/>
      <c r="BZ597" s="55"/>
      <c r="CA597" s="55"/>
      <c r="CB597" s="55"/>
      <c r="CC597" s="55"/>
      <c r="CD597" s="55"/>
      <c r="CE597" s="55"/>
      <c r="CF597" s="55"/>
      <c r="CG597" s="55"/>
      <c r="CH597" s="55"/>
      <c r="CI597" s="55"/>
      <c r="CJ597" s="55"/>
      <c r="CK597" s="55"/>
      <c r="CL597" s="55"/>
      <c r="CM597" s="55"/>
      <c r="CN597" s="55"/>
      <c r="CO597" s="55"/>
      <c r="CP597" s="55"/>
      <c r="CQ597" s="55"/>
      <c r="CR597" s="55"/>
      <c r="CS597" s="55"/>
      <c r="CT597" s="55"/>
      <c r="CU597" s="55"/>
      <c r="CV597" s="55">
        <v>44389</v>
      </c>
      <c r="CW597" s="55"/>
      <c r="CX597" s="55"/>
      <c r="CY597" s="55">
        <v>43779</v>
      </c>
      <c r="CZ597" s="55">
        <v>43779</v>
      </c>
      <c r="DA597" s="55"/>
      <c r="DB597" s="55"/>
      <c r="DC597" s="55"/>
      <c r="DD597" s="55"/>
      <c r="DE597" s="55"/>
      <c r="DF597" s="55"/>
      <c r="DG597" s="55"/>
      <c r="DH597" s="55"/>
      <c r="DI597" s="55"/>
      <c r="DJ597" s="55"/>
      <c r="DK597" s="55"/>
      <c r="DL597" s="55">
        <v>44389</v>
      </c>
      <c r="DM597" s="55"/>
      <c r="DN597" s="55"/>
      <c r="DO597" s="55"/>
      <c r="DP597" s="55"/>
      <c r="DQ597" s="55"/>
      <c r="DR597" s="55"/>
      <c r="DS597" s="55"/>
      <c r="DT597" s="55"/>
      <c r="DU597" s="55"/>
      <c r="DV597" s="55"/>
      <c r="DW597" s="55"/>
      <c r="DX597" s="55">
        <v>44389</v>
      </c>
      <c r="DY597" s="55"/>
      <c r="DZ597" s="55"/>
      <c r="EA597" s="55"/>
    </row>
    <row r="598" spans="1:131" s="56" customFormat="1" ht="25.5" x14ac:dyDescent="0.2">
      <c r="A598" s="51">
        <v>677</v>
      </c>
      <c r="B598" s="51">
        <v>119</v>
      </c>
      <c r="C598" s="52" t="s">
        <v>660</v>
      </c>
      <c r="D598" s="52" t="s">
        <v>661</v>
      </c>
      <c r="E598" s="53"/>
      <c r="F598" s="52" t="s">
        <v>662</v>
      </c>
      <c r="G598" s="51" t="s">
        <v>125</v>
      </c>
      <c r="H598" s="52" t="s">
        <v>663</v>
      </c>
      <c r="I598" s="54">
        <v>12</v>
      </c>
      <c r="J598" s="55"/>
      <c r="K598" s="55"/>
      <c r="L598" s="55">
        <v>41217</v>
      </c>
      <c r="M598" s="55"/>
      <c r="N598" s="55">
        <v>41595</v>
      </c>
      <c r="O598" s="55"/>
      <c r="P598" s="55"/>
      <c r="Q598" s="55"/>
      <c r="R598" s="55"/>
      <c r="S598" s="55">
        <v>41959</v>
      </c>
      <c r="T598" s="55"/>
      <c r="U598" s="55"/>
      <c r="V598" s="55"/>
      <c r="W598" s="55"/>
      <c r="X598" s="55"/>
      <c r="Y598" s="55">
        <v>42322</v>
      </c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>
        <v>41217</v>
      </c>
      <c r="AM598" s="55">
        <v>41595</v>
      </c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>
        <v>41217</v>
      </c>
      <c r="AY598" s="55">
        <v>41958</v>
      </c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  <c r="BW598" s="55"/>
      <c r="BX598" s="55"/>
      <c r="BY598" s="55"/>
      <c r="BZ598" s="55"/>
      <c r="CA598" s="55"/>
      <c r="CB598" s="55"/>
      <c r="CC598" s="55"/>
      <c r="CD598" s="55"/>
      <c r="CE598" s="55"/>
      <c r="CF598" s="55"/>
      <c r="CG598" s="55"/>
      <c r="CH598" s="55"/>
      <c r="CI598" s="55"/>
      <c r="CJ598" s="55"/>
      <c r="CK598" s="55"/>
      <c r="CL598" s="55"/>
      <c r="CM598" s="55"/>
      <c r="CN598" s="55"/>
      <c r="CO598" s="55">
        <v>41958</v>
      </c>
      <c r="CP598" s="55"/>
      <c r="CQ598" s="55"/>
      <c r="CR598" s="55"/>
      <c r="CS598" s="55"/>
      <c r="CT598" s="55"/>
      <c r="CU598" s="55"/>
      <c r="CV598" s="55"/>
      <c r="CW598" s="55"/>
      <c r="CX598" s="55"/>
      <c r="CY598" s="55">
        <v>41812</v>
      </c>
      <c r="CZ598" s="55"/>
      <c r="DA598" s="55">
        <v>41217</v>
      </c>
      <c r="DB598" s="55"/>
      <c r="DC598" s="55">
        <v>41959</v>
      </c>
      <c r="DD598" s="55"/>
      <c r="DE598" s="55"/>
      <c r="DF598" s="55"/>
      <c r="DG598" s="55"/>
      <c r="DH598" s="55"/>
      <c r="DI598" s="55"/>
      <c r="DJ598" s="55"/>
      <c r="DK598" s="55"/>
      <c r="DL598" s="55"/>
      <c r="DM598" s="55"/>
      <c r="DN598" s="55"/>
      <c r="DO598" s="55"/>
      <c r="DP598" s="55"/>
      <c r="DQ598" s="55"/>
      <c r="DR598" s="55"/>
      <c r="DS598" s="55"/>
      <c r="DT598" s="55"/>
      <c r="DU598" s="55"/>
      <c r="DV598" s="55"/>
      <c r="DW598" s="55"/>
      <c r="DX598" s="55"/>
      <c r="DY598" s="55"/>
      <c r="DZ598" s="55"/>
      <c r="EA598" s="55"/>
    </row>
    <row r="599" spans="1:131" s="56" customFormat="1" ht="25.5" x14ac:dyDescent="0.2">
      <c r="A599" s="51">
        <v>677</v>
      </c>
      <c r="B599" s="51">
        <v>119</v>
      </c>
      <c r="C599" s="52" t="s">
        <v>660</v>
      </c>
      <c r="D599" s="52" t="s">
        <v>661</v>
      </c>
      <c r="E599" s="53"/>
      <c r="F599" s="52" t="s">
        <v>1237</v>
      </c>
      <c r="G599" s="51" t="s">
        <v>125</v>
      </c>
      <c r="H599" s="52" t="s">
        <v>374</v>
      </c>
      <c r="I599" s="54">
        <v>1</v>
      </c>
      <c r="J599" s="55"/>
      <c r="K599" s="55"/>
      <c r="L599" s="55">
        <v>42883</v>
      </c>
      <c r="M599" s="55"/>
      <c r="N599" s="55">
        <v>43049</v>
      </c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>
        <v>43049</v>
      </c>
      <c r="AY599" s="55">
        <v>43049</v>
      </c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  <c r="BW599" s="55"/>
      <c r="BX599" s="55"/>
      <c r="BY599" s="55"/>
      <c r="BZ599" s="55"/>
      <c r="CA599" s="55"/>
      <c r="CB599" s="55"/>
      <c r="CC599" s="55"/>
      <c r="CD599" s="55"/>
      <c r="CE599" s="55"/>
      <c r="CF599" s="55"/>
      <c r="CG599" s="55"/>
      <c r="CH599" s="55"/>
      <c r="CI599" s="55"/>
      <c r="CJ599" s="55"/>
      <c r="CK599" s="55"/>
      <c r="CL599" s="55"/>
      <c r="CM599" s="55"/>
      <c r="CN599" s="55"/>
      <c r="CO599" s="55"/>
      <c r="CP599" s="55"/>
      <c r="CQ599" s="55"/>
      <c r="CR599" s="55"/>
      <c r="CS599" s="55"/>
      <c r="CT599" s="55"/>
      <c r="CU599" s="55"/>
      <c r="CV599" s="55"/>
      <c r="CW599" s="55"/>
      <c r="CX599" s="55"/>
      <c r="CY599" s="55"/>
      <c r="CZ599" s="55"/>
      <c r="DA599" s="55"/>
      <c r="DB599" s="55"/>
      <c r="DC599" s="55"/>
      <c r="DD599" s="55"/>
      <c r="DE599" s="55"/>
      <c r="DF599" s="55"/>
      <c r="DG599" s="55"/>
      <c r="DH599" s="55"/>
      <c r="DI599" s="55"/>
      <c r="DJ599" s="55"/>
      <c r="DK599" s="55"/>
      <c r="DL599" s="55"/>
      <c r="DM599" s="55"/>
      <c r="DN599" s="55"/>
      <c r="DO599" s="55"/>
      <c r="DP599" s="55"/>
      <c r="DQ599" s="55"/>
      <c r="DR599" s="55"/>
      <c r="DS599" s="55"/>
      <c r="DT599" s="55"/>
      <c r="DU599" s="55"/>
      <c r="DV599" s="55"/>
      <c r="DW599" s="55"/>
      <c r="DX599" s="55"/>
      <c r="DY599" s="55"/>
      <c r="DZ599" s="55"/>
      <c r="EA599" s="55"/>
    </row>
    <row r="600" spans="1:131" s="56" customFormat="1" ht="25.5" x14ac:dyDescent="0.2">
      <c r="A600" s="51">
        <v>677</v>
      </c>
      <c r="B600" s="51">
        <v>119</v>
      </c>
      <c r="C600" s="52" t="s">
        <v>660</v>
      </c>
      <c r="D600" s="52" t="s">
        <v>661</v>
      </c>
      <c r="E600" s="53"/>
      <c r="F600" s="52" t="s">
        <v>664</v>
      </c>
      <c r="G600" s="51" t="s">
        <v>125</v>
      </c>
      <c r="H600" s="52" t="s">
        <v>663</v>
      </c>
      <c r="I600" s="54">
        <v>12</v>
      </c>
      <c r="J600" s="55"/>
      <c r="K600" s="55"/>
      <c r="L600" s="55">
        <v>39114</v>
      </c>
      <c r="M600" s="55"/>
      <c r="N600" s="55">
        <v>39022</v>
      </c>
      <c r="O600" s="55"/>
      <c r="P600" s="55"/>
      <c r="Q600" s="55"/>
      <c r="R600" s="55"/>
      <c r="S600" s="55">
        <v>39387</v>
      </c>
      <c r="T600" s="55"/>
      <c r="U600" s="55"/>
      <c r="V600" s="55">
        <v>39753</v>
      </c>
      <c r="W600" s="55"/>
      <c r="X600" s="55"/>
      <c r="Y600" s="55"/>
      <c r="Z600" s="55"/>
      <c r="AA600" s="55">
        <v>39753</v>
      </c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>
        <v>39753</v>
      </c>
      <c r="AM600" s="55">
        <v>39753</v>
      </c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>
        <v>39022</v>
      </c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  <c r="CC600" s="55"/>
      <c r="CD600" s="55"/>
      <c r="CE600" s="55"/>
      <c r="CF600" s="55"/>
      <c r="CG600" s="55"/>
      <c r="CH600" s="55"/>
      <c r="CI600" s="55"/>
      <c r="CJ600" s="55"/>
      <c r="CK600" s="55"/>
      <c r="CL600" s="55"/>
      <c r="CM600" s="55"/>
      <c r="CN600" s="55"/>
      <c r="CO600" s="55"/>
      <c r="CP600" s="55"/>
      <c r="CQ600" s="55"/>
      <c r="CR600" s="55"/>
      <c r="CS600" s="55"/>
      <c r="CT600" s="55"/>
      <c r="CU600" s="55"/>
      <c r="CV600" s="55"/>
      <c r="CW600" s="55"/>
      <c r="CX600" s="55"/>
      <c r="CY600" s="55">
        <v>39295</v>
      </c>
      <c r="CZ600" s="55"/>
      <c r="DA600" s="55">
        <v>39022</v>
      </c>
      <c r="DB600" s="55">
        <v>39387</v>
      </c>
      <c r="DC600" s="55"/>
      <c r="DD600" s="55"/>
      <c r="DE600" s="55"/>
      <c r="DF600" s="55"/>
      <c r="DG600" s="55"/>
      <c r="DH600" s="55"/>
      <c r="DI600" s="55"/>
      <c r="DJ600" s="55"/>
      <c r="DK600" s="55"/>
      <c r="DL600" s="55"/>
      <c r="DM600" s="55"/>
      <c r="DN600" s="55"/>
      <c r="DO600" s="55"/>
      <c r="DP600" s="55"/>
      <c r="DQ600" s="55"/>
      <c r="DR600" s="55">
        <v>39387</v>
      </c>
      <c r="DS600" s="55"/>
      <c r="DT600" s="55"/>
      <c r="DU600" s="55"/>
      <c r="DV600" s="55"/>
      <c r="DW600" s="55"/>
      <c r="DX600" s="55"/>
      <c r="DY600" s="55"/>
      <c r="DZ600" s="55"/>
      <c r="EA600" s="55"/>
    </row>
    <row r="601" spans="1:131" s="56" customFormat="1" x14ac:dyDescent="0.2">
      <c r="A601" s="51">
        <v>2091</v>
      </c>
      <c r="B601" s="51">
        <v>157</v>
      </c>
      <c r="C601" s="52" t="s">
        <v>665</v>
      </c>
      <c r="D601" s="52" t="s">
        <v>666</v>
      </c>
      <c r="E601" s="53"/>
      <c r="F601" s="52" t="s">
        <v>667</v>
      </c>
      <c r="G601" s="51" t="s">
        <v>123</v>
      </c>
      <c r="H601" s="52" t="s">
        <v>129</v>
      </c>
      <c r="I601" s="54">
        <v>2</v>
      </c>
      <c r="J601" s="55"/>
      <c r="K601" s="55"/>
      <c r="L601" s="55">
        <v>40210</v>
      </c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>
        <v>40210</v>
      </c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  <c r="CD601" s="55"/>
      <c r="CE601" s="55"/>
      <c r="CF601" s="55"/>
      <c r="CG601" s="55"/>
      <c r="CH601" s="55"/>
      <c r="CI601" s="55"/>
      <c r="CJ601" s="55"/>
      <c r="CK601" s="55"/>
      <c r="CL601" s="55"/>
      <c r="CM601" s="55"/>
      <c r="CN601" s="55"/>
      <c r="CO601" s="55"/>
      <c r="CP601" s="55"/>
      <c r="CQ601" s="55"/>
      <c r="CR601" s="55"/>
      <c r="CS601" s="55"/>
      <c r="CT601" s="55"/>
      <c r="CU601" s="55"/>
      <c r="CV601" s="55"/>
      <c r="CW601" s="55"/>
      <c r="CX601" s="55"/>
      <c r="CY601" s="55"/>
      <c r="CZ601" s="55"/>
      <c r="DA601" s="55"/>
      <c r="DB601" s="55"/>
      <c r="DC601" s="55"/>
      <c r="DD601" s="55"/>
      <c r="DE601" s="55"/>
      <c r="DF601" s="55"/>
      <c r="DG601" s="55"/>
      <c r="DH601" s="55"/>
      <c r="DI601" s="55"/>
      <c r="DJ601" s="55"/>
      <c r="DK601" s="55"/>
      <c r="DL601" s="55"/>
      <c r="DM601" s="55"/>
      <c r="DN601" s="55"/>
      <c r="DO601" s="55"/>
      <c r="DP601" s="55"/>
      <c r="DQ601" s="55"/>
      <c r="DR601" s="55"/>
      <c r="DS601" s="55"/>
      <c r="DT601" s="55"/>
      <c r="DU601" s="55"/>
      <c r="DV601" s="55"/>
      <c r="DW601" s="55"/>
      <c r="DX601" s="55"/>
      <c r="DY601" s="55"/>
      <c r="DZ601" s="55"/>
      <c r="EA601" s="55"/>
    </row>
    <row r="602" spans="1:131" s="56" customFormat="1" x14ac:dyDescent="0.2">
      <c r="A602" s="51">
        <v>2091</v>
      </c>
      <c r="B602" s="51">
        <v>157</v>
      </c>
      <c r="C602" s="52" t="s">
        <v>665</v>
      </c>
      <c r="D602" s="52" t="s">
        <v>666</v>
      </c>
      <c r="E602" s="53"/>
      <c r="F602" s="52" t="s">
        <v>668</v>
      </c>
      <c r="G602" s="51" t="s">
        <v>123</v>
      </c>
      <c r="H602" s="52" t="s">
        <v>129</v>
      </c>
      <c r="I602" s="54">
        <v>2</v>
      </c>
      <c r="J602" s="55"/>
      <c r="K602" s="55"/>
      <c r="L602" s="55">
        <v>40179</v>
      </c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>
        <v>40210</v>
      </c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  <c r="CD602" s="55"/>
      <c r="CE602" s="55"/>
      <c r="CF602" s="55"/>
      <c r="CG602" s="55"/>
      <c r="CH602" s="55"/>
      <c r="CI602" s="55"/>
      <c r="CJ602" s="55"/>
      <c r="CK602" s="55"/>
      <c r="CL602" s="55"/>
      <c r="CM602" s="55"/>
      <c r="CN602" s="55"/>
      <c r="CO602" s="55"/>
      <c r="CP602" s="55"/>
      <c r="CQ602" s="55"/>
      <c r="CR602" s="55"/>
      <c r="CS602" s="55"/>
      <c r="CT602" s="55"/>
      <c r="CU602" s="55"/>
      <c r="CV602" s="55"/>
      <c r="CW602" s="55"/>
      <c r="CX602" s="55"/>
      <c r="CY602" s="55"/>
      <c r="CZ602" s="55"/>
      <c r="DA602" s="55"/>
      <c r="DB602" s="55"/>
      <c r="DC602" s="55"/>
      <c r="DD602" s="55"/>
      <c r="DE602" s="55"/>
      <c r="DF602" s="55"/>
      <c r="DG602" s="55"/>
      <c r="DH602" s="55"/>
      <c r="DI602" s="55"/>
      <c r="DJ602" s="55"/>
      <c r="DK602" s="55"/>
      <c r="DL602" s="55"/>
      <c r="DM602" s="55"/>
      <c r="DN602" s="55"/>
      <c r="DO602" s="55"/>
      <c r="DP602" s="55"/>
      <c r="DQ602" s="55"/>
      <c r="DR602" s="55"/>
      <c r="DS602" s="55"/>
      <c r="DT602" s="55"/>
      <c r="DU602" s="55"/>
      <c r="DV602" s="55"/>
      <c r="DW602" s="55"/>
      <c r="DX602" s="55"/>
      <c r="DY602" s="55"/>
      <c r="DZ602" s="55"/>
      <c r="EA602" s="55"/>
    </row>
    <row r="603" spans="1:131" s="56" customFormat="1" x14ac:dyDescent="0.2">
      <c r="A603" s="51">
        <v>3471</v>
      </c>
      <c r="B603" s="51">
        <v>150</v>
      </c>
      <c r="C603" s="52" t="s">
        <v>669</v>
      </c>
      <c r="D603" s="52" t="s">
        <v>670</v>
      </c>
      <c r="E603" s="53"/>
      <c r="F603" s="52" t="s">
        <v>671</v>
      </c>
      <c r="G603" s="51" t="s">
        <v>567</v>
      </c>
      <c r="H603" s="52" t="s">
        <v>447</v>
      </c>
      <c r="I603" s="54">
        <v>8</v>
      </c>
      <c r="J603" s="55"/>
      <c r="K603" s="55"/>
      <c r="L603" s="55">
        <v>41049</v>
      </c>
      <c r="M603" s="55"/>
      <c r="N603" s="55">
        <v>41049</v>
      </c>
      <c r="O603" s="55">
        <v>41503</v>
      </c>
      <c r="P603" s="55"/>
      <c r="Q603" s="55"/>
      <c r="R603" s="55"/>
      <c r="S603" s="55"/>
      <c r="T603" s="55"/>
      <c r="U603" s="55"/>
      <c r="V603" s="55"/>
      <c r="W603" s="55"/>
      <c r="X603" s="55"/>
      <c r="Y603" s="55">
        <v>41049</v>
      </c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>
        <v>41263</v>
      </c>
      <c r="BC603" s="55">
        <v>41184</v>
      </c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  <c r="CD603" s="55"/>
      <c r="CE603" s="55"/>
      <c r="CF603" s="55"/>
      <c r="CG603" s="55"/>
      <c r="CH603" s="55"/>
      <c r="CI603" s="55"/>
      <c r="CJ603" s="55"/>
      <c r="CK603" s="55">
        <v>41139</v>
      </c>
      <c r="CL603" s="55"/>
      <c r="CM603" s="55"/>
      <c r="CN603" s="55"/>
      <c r="CO603" s="55"/>
      <c r="CP603" s="55"/>
      <c r="CQ603" s="55"/>
      <c r="CR603" s="55"/>
      <c r="CS603" s="55"/>
      <c r="CT603" s="55"/>
      <c r="CU603" s="55"/>
      <c r="CV603" s="55"/>
      <c r="CW603" s="55"/>
      <c r="CX603" s="55"/>
      <c r="CY603" s="55">
        <v>41811</v>
      </c>
      <c r="CZ603" s="55"/>
      <c r="DA603" s="55"/>
      <c r="DB603" s="55"/>
      <c r="DC603" s="55"/>
      <c r="DD603" s="55"/>
      <c r="DE603" s="55"/>
      <c r="DF603" s="55"/>
      <c r="DG603" s="55"/>
      <c r="DH603" s="55"/>
      <c r="DI603" s="55"/>
      <c r="DJ603" s="55"/>
      <c r="DK603" s="55"/>
      <c r="DL603" s="55"/>
      <c r="DM603" s="55"/>
      <c r="DN603" s="55"/>
      <c r="DO603" s="55"/>
      <c r="DP603" s="55"/>
      <c r="DQ603" s="55"/>
      <c r="DR603" s="55"/>
      <c r="DS603" s="55"/>
      <c r="DT603" s="55"/>
      <c r="DU603" s="55"/>
      <c r="DV603" s="55"/>
      <c r="DW603" s="55"/>
      <c r="DX603" s="55"/>
      <c r="DY603" s="55"/>
      <c r="DZ603" s="55"/>
      <c r="EA603" s="55"/>
    </row>
    <row r="604" spans="1:131" s="56" customFormat="1" x14ac:dyDescent="0.2">
      <c r="A604" s="51">
        <v>3471</v>
      </c>
      <c r="B604" s="51">
        <v>150</v>
      </c>
      <c r="C604" s="52" t="s">
        <v>669</v>
      </c>
      <c r="D604" s="52" t="s">
        <v>670</v>
      </c>
      <c r="E604" s="53"/>
      <c r="F604" s="52" t="s">
        <v>272</v>
      </c>
      <c r="G604" s="51" t="s">
        <v>567</v>
      </c>
      <c r="H604" s="52" t="s">
        <v>447</v>
      </c>
      <c r="I604" s="54">
        <v>6</v>
      </c>
      <c r="J604" s="55"/>
      <c r="K604" s="55"/>
      <c r="L604" s="55">
        <v>42294</v>
      </c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>
        <v>43049</v>
      </c>
      <c r="AP604" s="55"/>
      <c r="AQ604" s="55"/>
      <c r="AR604" s="55"/>
      <c r="AS604" s="55"/>
      <c r="AT604" s="55"/>
      <c r="AU604" s="55"/>
      <c r="AV604" s="55">
        <v>43779</v>
      </c>
      <c r="AW604" s="55"/>
      <c r="AX604" s="55">
        <v>42448</v>
      </c>
      <c r="AY604" s="55">
        <v>43049</v>
      </c>
      <c r="AZ604" s="55"/>
      <c r="BA604" s="55"/>
      <c r="BB604" s="55"/>
      <c r="BC604" s="55">
        <v>43049</v>
      </c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  <c r="CD604" s="55"/>
      <c r="CE604" s="55"/>
      <c r="CF604" s="55"/>
      <c r="CG604" s="55"/>
      <c r="CH604" s="55"/>
      <c r="CI604" s="55"/>
      <c r="CJ604" s="55"/>
      <c r="CK604" s="55"/>
      <c r="CL604" s="55"/>
      <c r="CM604" s="55"/>
      <c r="CN604" s="55"/>
      <c r="CO604" s="55"/>
      <c r="CP604" s="55"/>
      <c r="CQ604" s="55"/>
      <c r="CR604" s="55"/>
      <c r="CS604" s="55"/>
      <c r="CT604" s="55"/>
      <c r="CU604" s="55"/>
      <c r="CV604" s="55"/>
      <c r="CW604" s="55"/>
      <c r="CX604" s="55"/>
      <c r="CY604" s="55">
        <v>42630</v>
      </c>
      <c r="CZ604" s="55">
        <v>43779</v>
      </c>
      <c r="DA604" s="55">
        <v>42209</v>
      </c>
      <c r="DB604" s="55"/>
      <c r="DC604" s="55"/>
      <c r="DD604" s="55"/>
      <c r="DE604" s="55"/>
      <c r="DF604" s="55"/>
      <c r="DG604" s="55"/>
      <c r="DH604" s="55"/>
      <c r="DI604" s="55"/>
      <c r="DJ604" s="55"/>
      <c r="DK604" s="55"/>
      <c r="DL604" s="55"/>
      <c r="DM604" s="55"/>
      <c r="DN604" s="55"/>
      <c r="DO604" s="55"/>
      <c r="DP604" s="55"/>
      <c r="DQ604" s="55"/>
      <c r="DR604" s="55"/>
      <c r="DS604" s="55"/>
      <c r="DT604" s="55"/>
      <c r="DU604" s="55"/>
      <c r="DV604" s="55"/>
      <c r="DW604" s="55"/>
      <c r="DX604" s="55"/>
      <c r="DY604" s="55"/>
      <c r="DZ604" s="55"/>
      <c r="EA604" s="55"/>
    </row>
    <row r="605" spans="1:131" s="56" customFormat="1" x14ac:dyDescent="0.2">
      <c r="A605" s="51"/>
      <c r="B605" s="51"/>
      <c r="C605" s="52" t="s">
        <v>1173</v>
      </c>
      <c r="D605" s="52" t="s">
        <v>976</v>
      </c>
      <c r="E605" s="53"/>
      <c r="F605" s="52" t="s">
        <v>1174</v>
      </c>
      <c r="G605" s="51" t="s">
        <v>125</v>
      </c>
      <c r="H605" s="52" t="s">
        <v>139</v>
      </c>
      <c r="I605" s="54">
        <v>1</v>
      </c>
      <c r="J605" s="55"/>
      <c r="K605" s="55"/>
      <c r="L605" s="55">
        <v>42512</v>
      </c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>
        <v>43049</v>
      </c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>
        <v>43049</v>
      </c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>
        <v>43049</v>
      </c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  <c r="CD605" s="55"/>
      <c r="CE605" s="55"/>
      <c r="CF605" s="55"/>
      <c r="CG605" s="55"/>
      <c r="CH605" s="55"/>
      <c r="CI605" s="55"/>
      <c r="CJ605" s="55"/>
      <c r="CK605" s="55"/>
      <c r="CL605" s="55"/>
      <c r="CM605" s="55"/>
      <c r="CN605" s="55"/>
      <c r="CO605" s="55"/>
      <c r="CP605" s="55"/>
      <c r="CQ605" s="55"/>
      <c r="CR605" s="55"/>
      <c r="CS605" s="55"/>
      <c r="CT605" s="55"/>
      <c r="CU605" s="55"/>
      <c r="CV605" s="55"/>
      <c r="CW605" s="55"/>
      <c r="CX605" s="55"/>
      <c r="CY605" s="55"/>
      <c r="CZ605" s="55"/>
      <c r="DA605" s="55"/>
      <c r="DB605" s="55"/>
      <c r="DC605" s="55"/>
      <c r="DD605" s="55"/>
      <c r="DE605" s="55"/>
      <c r="DF605" s="55"/>
      <c r="DG605" s="55"/>
      <c r="DH605" s="55"/>
      <c r="DI605" s="55"/>
      <c r="DJ605" s="55"/>
      <c r="DK605" s="55"/>
      <c r="DL605" s="55"/>
      <c r="DM605" s="55">
        <v>43049</v>
      </c>
      <c r="DN605" s="55"/>
      <c r="DO605" s="55"/>
      <c r="DP605" s="55"/>
      <c r="DQ605" s="55"/>
      <c r="DR605" s="55"/>
      <c r="DS605" s="55"/>
      <c r="DT605" s="55"/>
      <c r="DU605" s="55"/>
      <c r="DV605" s="55"/>
      <c r="DW605" s="55"/>
      <c r="DX605" s="55"/>
      <c r="DY605" s="55"/>
      <c r="DZ605" s="55"/>
      <c r="EA605" s="55"/>
    </row>
    <row r="606" spans="1:131" s="56" customFormat="1" x14ac:dyDescent="0.2">
      <c r="A606" s="51">
        <v>3798</v>
      </c>
      <c r="B606" s="51">
        <v>157</v>
      </c>
      <c r="C606" s="52" t="s">
        <v>1157</v>
      </c>
      <c r="D606" s="52" t="s">
        <v>1158</v>
      </c>
      <c r="E606" s="53"/>
      <c r="F606" s="52" t="s">
        <v>1159</v>
      </c>
      <c r="G606" s="51" t="s">
        <v>123</v>
      </c>
      <c r="H606" s="52" t="s">
        <v>1160</v>
      </c>
      <c r="I606" s="54">
        <v>1</v>
      </c>
      <c r="J606" s="55"/>
      <c r="K606" s="55"/>
      <c r="L606" s="55">
        <v>42462</v>
      </c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  <c r="CF606" s="55"/>
      <c r="CG606" s="55"/>
      <c r="CH606" s="55"/>
      <c r="CI606" s="55"/>
      <c r="CJ606" s="55"/>
      <c r="CK606" s="55"/>
      <c r="CL606" s="55"/>
      <c r="CM606" s="55"/>
      <c r="CN606" s="55"/>
      <c r="CO606" s="55"/>
      <c r="CP606" s="55"/>
      <c r="CQ606" s="55"/>
      <c r="CR606" s="55"/>
      <c r="CS606" s="55"/>
      <c r="CT606" s="55"/>
      <c r="CU606" s="55"/>
      <c r="CV606" s="55"/>
      <c r="CW606" s="55"/>
      <c r="CX606" s="55"/>
      <c r="CY606" s="55"/>
      <c r="CZ606" s="55"/>
      <c r="DA606" s="55"/>
      <c r="DB606" s="55"/>
      <c r="DC606" s="55"/>
      <c r="DD606" s="55"/>
      <c r="DE606" s="55"/>
      <c r="DF606" s="55"/>
      <c r="DG606" s="55"/>
      <c r="DH606" s="55"/>
      <c r="DI606" s="55"/>
      <c r="DJ606" s="55"/>
      <c r="DK606" s="55"/>
      <c r="DL606" s="55"/>
      <c r="DM606" s="55"/>
      <c r="DN606" s="55"/>
      <c r="DO606" s="55"/>
      <c r="DP606" s="55"/>
      <c r="DQ606" s="55"/>
      <c r="DR606" s="55"/>
      <c r="DS606" s="55"/>
      <c r="DT606" s="55"/>
      <c r="DU606" s="55"/>
      <c r="DV606" s="55"/>
      <c r="DW606" s="55"/>
      <c r="DX606" s="55"/>
      <c r="DY606" s="55"/>
      <c r="DZ606" s="55"/>
      <c r="EA606" s="55"/>
    </row>
    <row r="607" spans="1:131" s="56" customFormat="1" x14ac:dyDescent="0.2">
      <c r="A607" s="51"/>
      <c r="B607" s="51"/>
      <c r="C607" s="52" t="s">
        <v>1356</v>
      </c>
      <c r="D607" s="52" t="s">
        <v>732</v>
      </c>
      <c r="E607" s="53"/>
      <c r="F607" s="52" t="s">
        <v>1279</v>
      </c>
      <c r="G607" s="51" t="s">
        <v>1357</v>
      </c>
      <c r="H607" s="52"/>
      <c r="I607" s="54">
        <v>4</v>
      </c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>
        <v>43428</v>
      </c>
      <c r="AB607" s="55">
        <v>43428</v>
      </c>
      <c r="AC607" s="55"/>
      <c r="AD607" s="55"/>
      <c r="AE607" s="55"/>
      <c r="AF607" s="55"/>
      <c r="AG607" s="55">
        <v>43428</v>
      </c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  <c r="CC607" s="55"/>
      <c r="CD607" s="55"/>
      <c r="CE607" s="55"/>
      <c r="CF607" s="55"/>
      <c r="CG607" s="55"/>
      <c r="CH607" s="55"/>
      <c r="CI607" s="55"/>
      <c r="CJ607" s="55"/>
      <c r="CK607" s="55"/>
      <c r="CL607" s="55"/>
      <c r="CM607" s="55"/>
      <c r="CN607" s="55"/>
      <c r="CO607" s="55">
        <v>43309</v>
      </c>
      <c r="CP607" s="55"/>
      <c r="CQ607" s="55"/>
      <c r="CR607" s="55"/>
      <c r="CS607" s="55"/>
      <c r="CT607" s="55"/>
      <c r="CU607" s="55"/>
      <c r="CV607" s="55"/>
      <c r="CW607" s="55"/>
      <c r="CX607" s="55"/>
      <c r="CY607" s="55"/>
      <c r="CZ607" s="55"/>
      <c r="DA607" s="55"/>
      <c r="DB607" s="55"/>
      <c r="DC607" s="55"/>
      <c r="DD607" s="55"/>
      <c r="DE607" s="55"/>
      <c r="DF607" s="55"/>
      <c r="DG607" s="55"/>
      <c r="DH607" s="55"/>
      <c r="DI607" s="55"/>
      <c r="DJ607" s="55"/>
      <c r="DK607" s="55"/>
      <c r="DL607" s="55"/>
      <c r="DM607" s="55"/>
      <c r="DN607" s="55"/>
      <c r="DO607" s="55"/>
      <c r="DP607" s="55"/>
      <c r="DQ607" s="55"/>
      <c r="DR607" s="55"/>
      <c r="DS607" s="55"/>
      <c r="DT607" s="55"/>
      <c r="DU607" s="55"/>
      <c r="DV607" s="55"/>
      <c r="DW607" s="55"/>
      <c r="DX607" s="55"/>
      <c r="DY607" s="55"/>
      <c r="DZ607" s="55"/>
      <c r="EA607" s="55"/>
    </row>
    <row r="608" spans="1:131" s="56" customFormat="1" x14ac:dyDescent="0.2">
      <c r="A608" s="51"/>
      <c r="B608" s="51"/>
      <c r="C608" s="52" t="s">
        <v>1296</v>
      </c>
      <c r="D608" s="52" t="s">
        <v>1297</v>
      </c>
      <c r="E608" s="53"/>
      <c r="F608" s="52" t="s">
        <v>1298</v>
      </c>
      <c r="G608" s="51"/>
      <c r="H608" s="52"/>
      <c r="I608" s="54">
        <v>5</v>
      </c>
      <c r="J608" s="55"/>
      <c r="K608" s="55"/>
      <c r="L608" s="55">
        <v>43057</v>
      </c>
      <c r="M608" s="55"/>
      <c r="N608" s="55"/>
      <c r="O608" s="55">
        <v>43235</v>
      </c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>
        <v>43519</v>
      </c>
      <c r="AY608" s="55"/>
      <c r="AZ608" s="55">
        <v>43180</v>
      </c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  <c r="CC608" s="55"/>
      <c r="CD608" s="55"/>
      <c r="CE608" s="55"/>
      <c r="CF608" s="55"/>
      <c r="CG608" s="55"/>
      <c r="CH608" s="55"/>
      <c r="CI608" s="55"/>
      <c r="CJ608" s="55"/>
      <c r="CK608" s="55"/>
      <c r="CL608" s="55"/>
      <c r="CM608" s="55"/>
      <c r="CN608" s="55"/>
      <c r="CO608" s="55"/>
      <c r="CP608" s="55"/>
      <c r="CQ608" s="55"/>
      <c r="CR608" s="55"/>
      <c r="CS608" s="55"/>
      <c r="CT608" s="55"/>
      <c r="CU608" s="55"/>
      <c r="CV608" s="55"/>
      <c r="CW608" s="55"/>
      <c r="CX608" s="55"/>
      <c r="CY608" s="55"/>
      <c r="CZ608" s="55"/>
      <c r="DA608" s="55"/>
      <c r="DB608" s="55"/>
      <c r="DC608" s="55"/>
      <c r="DD608" s="55"/>
      <c r="DE608" s="55"/>
      <c r="DF608" s="55"/>
      <c r="DG608" s="55"/>
      <c r="DH608" s="55"/>
      <c r="DI608" s="55"/>
      <c r="DJ608" s="55"/>
      <c r="DK608" s="55"/>
      <c r="DL608" s="55"/>
      <c r="DM608" s="55"/>
      <c r="DN608" s="55"/>
      <c r="DO608" s="55"/>
      <c r="DP608" s="55"/>
      <c r="DQ608" s="55"/>
      <c r="DR608" s="55"/>
      <c r="DS608" s="55"/>
      <c r="DT608" s="55"/>
      <c r="DU608" s="55"/>
      <c r="DV608" s="55"/>
      <c r="DW608" s="55"/>
      <c r="DX608" s="55"/>
      <c r="DY608" s="55"/>
      <c r="DZ608" s="55"/>
      <c r="EA608" s="55"/>
    </row>
    <row r="609" spans="1:131" s="56" customFormat="1" x14ac:dyDescent="0.2">
      <c r="A609" s="51"/>
      <c r="B609" s="51"/>
      <c r="C609" s="52" t="s">
        <v>1400</v>
      </c>
      <c r="D609" s="52" t="s">
        <v>1401</v>
      </c>
      <c r="E609" s="53"/>
      <c r="F609" s="52" t="s">
        <v>1402</v>
      </c>
      <c r="G609" s="51" t="s">
        <v>204</v>
      </c>
      <c r="H609" s="52" t="s">
        <v>1403</v>
      </c>
      <c r="I609" s="54">
        <v>1</v>
      </c>
      <c r="J609" s="55"/>
      <c r="K609" s="55"/>
      <c r="L609" s="55">
        <v>43570</v>
      </c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  <c r="CC609" s="55"/>
      <c r="CD609" s="55"/>
      <c r="CE609" s="55"/>
      <c r="CF609" s="55"/>
      <c r="CG609" s="55"/>
      <c r="CH609" s="55"/>
      <c r="CI609" s="55"/>
      <c r="CJ609" s="55"/>
      <c r="CK609" s="55"/>
      <c r="CL609" s="55"/>
      <c r="CM609" s="55"/>
      <c r="CN609" s="55"/>
      <c r="CO609" s="55"/>
      <c r="CP609" s="55"/>
      <c r="CQ609" s="55"/>
      <c r="CR609" s="55"/>
      <c r="CS609" s="55"/>
      <c r="CT609" s="55"/>
      <c r="CU609" s="55"/>
      <c r="CV609" s="55"/>
      <c r="CW609" s="55"/>
      <c r="CX609" s="55"/>
      <c r="CY609" s="55"/>
      <c r="CZ609" s="55"/>
      <c r="DA609" s="55"/>
      <c r="DB609" s="55"/>
      <c r="DC609" s="55"/>
      <c r="DD609" s="55"/>
      <c r="DE609" s="55"/>
      <c r="DF609" s="55"/>
      <c r="DG609" s="55"/>
      <c r="DH609" s="55"/>
      <c r="DI609" s="55"/>
      <c r="DJ609" s="55"/>
      <c r="DK609" s="55"/>
      <c r="DL609" s="55"/>
      <c r="DM609" s="55"/>
      <c r="DN609" s="55"/>
      <c r="DO609" s="55"/>
      <c r="DP609" s="55"/>
      <c r="DQ609" s="55"/>
      <c r="DR609" s="55"/>
      <c r="DS609" s="55"/>
      <c r="DT609" s="55"/>
      <c r="DU609" s="55"/>
      <c r="DV609" s="55"/>
      <c r="DW609" s="55"/>
      <c r="DX609" s="55"/>
      <c r="DY609" s="55"/>
      <c r="DZ609" s="55"/>
      <c r="EA609" s="55"/>
    </row>
    <row r="610" spans="1:131" s="56" customFormat="1" ht="25.5" x14ac:dyDescent="0.2">
      <c r="A610" s="51">
        <v>4126</v>
      </c>
      <c r="B610" s="51"/>
      <c r="C610" s="52" t="s">
        <v>866</v>
      </c>
      <c r="D610" s="52" t="s">
        <v>1092</v>
      </c>
      <c r="E610" s="53"/>
      <c r="F610" s="52" t="s">
        <v>867</v>
      </c>
      <c r="G610" s="51" t="s">
        <v>204</v>
      </c>
      <c r="H610" s="52" t="s">
        <v>143</v>
      </c>
      <c r="I610" s="54">
        <v>1</v>
      </c>
      <c r="J610" s="55"/>
      <c r="K610" s="55"/>
      <c r="L610" s="55">
        <v>41866</v>
      </c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  <c r="CD610" s="55"/>
      <c r="CE610" s="55"/>
      <c r="CF610" s="55"/>
      <c r="CG610" s="55"/>
      <c r="CH610" s="55"/>
      <c r="CI610" s="55"/>
      <c r="CJ610" s="55"/>
      <c r="CK610" s="55"/>
      <c r="CL610" s="55"/>
      <c r="CM610" s="55"/>
      <c r="CN610" s="55"/>
      <c r="CO610" s="55"/>
      <c r="CP610" s="55"/>
      <c r="CQ610" s="55"/>
      <c r="CR610" s="55"/>
      <c r="CS610" s="55"/>
      <c r="CT610" s="55"/>
      <c r="CU610" s="55"/>
      <c r="CV610" s="55"/>
      <c r="CW610" s="55"/>
      <c r="CX610" s="55"/>
      <c r="CY610" s="55"/>
      <c r="CZ610" s="55"/>
      <c r="DA610" s="55"/>
      <c r="DB610" s="55"/>
      <c r="DC610" s="55"/>
      <c r="DD610" s="55"/>
      <c r="DE610" s="55"/>
      <c r="DF610" s="55"/>
      <c r="DG610" s="55"/>
      <c r="DH610" s="55"/>
      <c r="DI610" s="55"/>
      <c r="DJ610" s="55"/>
      <c r="DK610" s="55"/>
      <c r="DL610" s="55"/>
      <c r="DM610" s="55"/>
      <c r="DN610" s="55"/>
      <c r="DO610" s="55"/>
      <c r="DP610" s="55"/>
      <c r="DQ610" s="55"/>
      <c r="DR610" s="55"/>
      <c r="DS610" s="55"/>
      <c r="DT610" s="55"/>
      <c r="DU610" s="55"/>
      <c r="DV610" s="55"/>
      <c r="DW610" s="55"/>
      <c r="DX610" s="55"/>
      <c r="DY610" s="55"/>
      <c r="DZ610" s="55"/>
      <c r="EA610" s="55"/>
    </row>
    <row r="611" spans="1:131" s="56" customFormat="1" x14ac:dyDescent="0.2">
      <c r="A611" s="51"/>
      <c r="B611" s="51"/>
      <c r="C611" s="52" t="s">
        <v>1257</v>
      </c>
      <c r="D611" s="52" t="s">
        <v>111</v>
      </c>
      <c r="E611" s="53"/>
      <c r="F611" s="52" t="s">
        <v>1258</v>
      </c>
      <c r="G611" s="51" t="s">
        <v>112</v>
      </c>
      <c r="H611" s="52"/>
      <c r="I611" s="54"/>
      <c r="J611" s="55"/>
      <c r="K611" s="55"/>
      <c r="L611" s="55">
        <v>42777</v>
      </c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  <c r="CC611" s="55"/>
      <c r="CD611" s="55"/>
      <c r="CE611" s="55"/>
      <c r="CF611" s="55"/>
      <c r="CG611" s="55"/>
      <c r="CH611" s="55"/>
      <c r="CI611" s="55"/>
      <c r="CJ611" s="55"/>
      <c r="CK611" s="55"/>
      <c r="CL611" s="55"/>
      <c r="CM611" s="55"/>
      <c r="CN611" s="55"/>
      <c r="CO611" s="55"/>
      <c r="CP611" s="55"/>
      <c r="CQ611" s="55"/>
      <c r="CR611" s="55"/>
      <c r="CS611" s="55"/>
      <c r="CT611" s="55"/>
      <c r="CU611" s="55"/>
      <c r="CV611" s="55"/>
      <c r="CW611" s="55"/>
      <c r="CX611" s="55"/>
      <c r="CY611" s="55"/>
      <c r="CZ611" s="55"/>
      <c r="DA611" s="55"/>
      <c r="DB611" s="55"/>
      <c r="DC611" s="55"/>
      <c r="DD611" s="55"/>
      <c r="DE611" s="55"/>
      <c r="DF611" s="55"/>
      <c r="DG611" s="55"/>
      <c r="DH611" s="55"/>
      <c r="DI611" s="55"/>
      <c r="DJ611" s="55"/>
      <c r="DK611" s="55"/>
      <c r="DL611" s="55"/>
      <c r="DM611" s="55"/>
      <c r="DN611" s="55"/>
      <c r="DO611" s="55"/>
      <c r="DP611" s="55"/>
      <c r="DQ611" s="55"/>
      <c r="DR611" s="55"/>
      <c r="DS611" s="55"/>
      <c r="DT611" s="55"/>
      <c r="DU611" s="55"/>
      <c r="DV611" s="55"/>
      <c r="DW611" s="55"/>
      <c r="DX611" s="55"/>
      <c r="DY611" s="55"/>
      <c r="DZ611" s="55"/>
      <c r="EA611" s="55"/>
    </row>
    <row r="612" spans="1:131" s="56" customFormat="1" x14ac:dyDescent="0.2">
      <c r="A612" s="51">
        <v>2835</v>
      </c>
      <c r="B612" s="51">
        <v>199</v>
      </c>
      <c r="C612" s="52" t="s">
        <v>672</v>
      </c>
      <c r="D612" s="52" t="s">
        <v>673</v>
      </c>
      <c r="E612" s="53"/>
      <c r="F612" s="52" t="s">
        <v>1093</v>
      </c>
      <c r="G612" s="51" t="s">
        <v>197</v>
      </c>
      <c r="H612" s="52" t="s">
        <v>640</v>
      </c>
      <c r="I612" s="54">
        <v>6</v>
      </c>
      <c r="J612" s="55"/>
      <c r="K612" s="55"/>
      <c r="L612" s="55">
        <v>42230</v>
      </c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>
        <v>42230</v>
      </c>
      <c r="AB612" s="55">
        <v>42594</v>
      </c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>
        <v>42594</v>
      </c>
      <c r="BP612" s="55">
        <v>42594</v>
      </c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  <c r="CF612" s="55"/>
      <c r="CG612" s="55"/>
      <c r="CH612" s="55"/>
      <c r="CI612" s="55"/>
      <c r="CJ612" s="55"/>
      <c r="CK612" s="55"/>
      <c r="CL612" s="55"/>
      <c r="CM612" s="55"/>
      <c r="CN612" s="55"/>
      <c r="CO612" s="55"/>
      <c r="CP612" s="55"/>
      <c r="CQ612" s="55"/>
      <c r="CR612" s="55"/>
      <c r="CS612" s="55"/>
      <c r="CT612" s="55"/>
      <c r="CU612" s="55"/>
      <c r="CV612" s="55"/>
      <c r="CW612" s="55"/>
      <c r="CX612" s="55"/>
      <c r="CY612" s="55"/>
      <c r="CZ612" s="55"/>
      <c r="DA612" s="55">
        <v>42594</v>
      </c>
      <c r="DB612" s="55"/>
      <c r="DC612" s="55"/>
      <c r="DD612" s="55"/>
      <c r="DE612" s="55"/>
      <c r="DF612" s="55"/>
      <c r="DG612" s="55"/>
      <c r="DH612" s="55"/>
      <c r="DI612" s="55"/>
      <c r="DJ612" s="55"/>
      <c r="DK612" s="55"/>
      <c r="DL612" s="55"/>
      <c r="DM612" s="55"/>
      <c r="DN612" s="55"/>
      <c r="DO612" s="55"/>
      <c r="DP612" s="55"/>
      <c r="DQ612" s="55"/>
      <c r="DR612" s="55"/>
      <c r="DS612" s="55"/>
      <c r="DT612" s="55"/>
      <c r="DU612" s="55"/>
      <c r="DV612" s="55"/>
      <c r="DW612" s="55"/>
      <c r="DX612" s="55"/>
      <c r="DY612" s="55"/>
      <c r="DZ612" s="55"/>
      <c r="EA612" s="55"/>
    </row>
    <row r="613" spans="1:131" s="56" customFormat="1" x14ac:dyDescent="0.2">
      <c r="A613" s="51">
        <v>2835</v>
      </c>
      <c r="B613" s="51">
        <v>199</v>
      </c>
      <c r="C613" s="52" t="s">
        <v>672</v>
      </c>
      <c r="D613" s="52" t="s">
        <v>673</v>
      </c>
      <c r="E613" s="53"/>
      <c r="F613" s="52" t="s">
        <v>674</v>
      </c>
      <c r="G613" s="51" t="s">
        <v>197</v>
      </c>
      <c r="H613" s="52" t="s">
        <v>640</v>
      </c>
      <c r="I613" s="54">
        <v>12</v>
      </c>
      <c r="J613" s="55"/>
      <c r="K613" s="55"/>
      <c r="L613" s="55">
        <v>40834</v>
      </c>
      <c r="M613" s="55"/>
      <c r="N613" s="55">
        <v>41460</v>
      </c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>
        <v>41137</v>
      </c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>
        <v>41865</v>
      </c>
      <c r="AM613" s="55">
        <v>41865</v>
      </c>
      <c r="AN613" s="55">
        <v>41865</v>
      </c>
      <c r="AO613" s="55">
        <v>41865</v>
      </c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>
        <v>41865</v>
      </c>
      <c r="BC613" s="55"/>
      <c r="BD613" s="55"/>
      <c r="BE613" s="55"/>
      <c r="BF613" s="55"/>
      <c r="BG613" s="55"/>
      <c r="BH613" s="55"/>
      <c r="BI613" s="55"/>
      <c r="BJ613" s="55"/>
      <c r="BK613" s="55">
        <v>41140</v>
      </c>
      <c r="BL613" s="55"/>
      <c r="BM613" s="55"/>
      <c r="BN613" s="55"/>
      <c r="BO613" s="55">
        <v>41865</v>
      </c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  <c r="CD613" s="55"/>
      <c r="CE613" s="55"/>
      <c r="CF613" s="55"/>
      <c r="CG613" s="55"/>
      <c r="CH613" s="55"/>
      <c r="CI613" s="55"/>
      <c r="CJ613" s="55"/>
      <c r="CK613" s="55"/>
      <c r="CL613" s="55"/>
      <c r="CM613" s="55"/>
      <c r="CN613" s="55"/>
      <c r="CO613" s="55"/>
      <c r="CP613" s="55"/>
      <c r="CQ613" s="55"/>
      <c r="CR613" s="55"/>
      <c r="CS613" s="55"/>
      <c r="CT613" s="55"/>
      <c r="CU613" s="55"/>
      <c r="CV613" s="55"/>
      <c r="CW613" s="55"/>
      <c r="CX613" s="55"/>
      <c r="CY613" s="55">
        <v>41137</v>
      </c>
      <c r="CZ613" s="55"/>
      <c r="DA613" s="55"/>
      <c r="DB613" s="55"/>
      <c r="DC613" s="55"/>
      <c r="DD613" s="55"/>
      <c r="DE613" s="55"/>
      <c r="DF613" s="55"/>
      <c r="DG613" s="55"/>
      <c r="DH613" s="55"/>
      <c r="DI613" s="55"/>
      <c r="DJ613" s="55"/>
      <c r="DK613" s="55"/>
      <c r="DL613" s="55">
        <v>41460</v>
      </c>
      <c r="DM613" s="55"/>
      <c r="DN613" s="55"/>
      <c r="DO613" s="55"/>
      <c r="DP613" s="55"/>
      <c r="DQ613" s="55"/>
      <c r="DR613" s="55"/>
      <c r="DS613" s="55"/>
      <c r="DT613" s="55"/>
      <c r="DU613" s="55"/>
      <c r="DV613" s="55"/>
      <c r="DW613" s="55"/>
      <c r="DX613" s="55"/>
      <c r="DY613" s="55"/>
      <c r="DZ613" s="55"/>
      <c r="EA613" s="55"/>
    </row>
    <row r="614" spans="1:131" s="56" customFormat="1" x14ac:dyDescent="0.2">
      <c r="A614" s="57">
        <v>5051</v>
      </c>
      <c r="B614" s="51">
        <v>230</v>
      </c>
      <c r="C614" s="52" t="s">
        <v>675</v>
      </c>
      <c r="D614" s="52" t="s">
        <v>1392</v>
      </c>
      <c r="E614" s="53"/>
      <c r="F614" s="52" t="s">
        <v>638</v>
      </c>
      <c r="G614" s="51" t="s">
        <v>125</v>
      </c>
      <c r="H614" s="52" t="s">
        <v>110</v>
      </c>
      <c r="I614" s="54">
        <v>13</v>
      </c>
      <c r="J614" s="55"/>
      <c r="K614" s="55"/>
      <c r="L614" s="55">
        <v>43463</v>
      </c>
      <c r="M614" s="55"/>
      <c r="N614" s="55">
        <v>43779</v>
      </c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>
        <v>43688</v>
      </c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>
        <v>43784</v>
      </c>
      <c r="AM614" s="55">
        <v>43784</v>
      </c>
      <c r="AN614" s="55">
        <v>43784</v>
      </c>
      <c r="AO614" s="55">
        <v>43784</v>
      </c>
      <c r="AP614" s="55">
        <v>43784</v>
      </c>
      <c r="AQ614" s="55"/>
      <c r="AR614" s="55"/>
      <c r="AS614" s="55"/>
      <c r="AT614" s="55"/>
      <c r="AU614" s="55"/>
      <c r="AV614" s="55"/>
      <c r="AW614" s="55"/>
      <c r="AX614" s="55">
        <v>43779</v>
      </c>
      <c r="AY614" s="55"/>
      <c r="AZ614" s="55"/>
      <c r="BA614" s="55"/>
      <c r="BB614" s="55"/>
      <c r="BC614" s="55"/>
      <c r="BD614" s="55"/>
      <c r="BE614" s="55">
        <v>43779</v>
      </c>
      <c r="BF614" s="55"/>
      <c r="BG614" s="55"/>
      <c r="BH614" s="55"/>
      <c r="BI614" s="55"/>
      <c r="BJ614" s="55"/>
      <c r="BK614" s="55">
        <v>43659</v>
      </c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  <c r="CF614" s="55"/>
      <c r="CG614" s="55"/>
      <c r="CH614" s="55"/>
      <c r="CI614" s="55"/>
      <c r="CJ614" s="55"/>
      <c r="CK614" s="55">
        <v>44559</v>
      </c>
      <c r="CL614" s="55"/>
      <c r="CM614" s="55"/>
      <c r="CN614" s="55"/>
      <c r="CO614" s="55"/>
      <c r="CP614" s="55"/>
      <c r="CQ614" s="55"/>
      <c r="CR614" s="55"/>
      <c r="CS614" s="55"/>
      <c r="CT614" s="55"/>
      <c r="CU614" s="55"/>
      <c r="CV614" s="55"/>
      <c r="CW614" s="55"/>
      <c r="CX614" s="55"/>
      <c r="CY614" s="55">
        <v>43779</v>
      </c>
      <c r="CZ614" s="55">
        <v>43779</v>
      </c>
      <c r="DA614" s="55"/>
      <c r="DB614" s="55"/>
      <c r="DC614" s="55"/>
      <c r="DD614" s="55"/>
      <c r="DE614" s="55"/>
      <c r="DF614" s="55"/>
      <c r="DG614" s="55"/>
      <c r="DH614" s="55"/>
      <c r="DI614" s="55"/>
      <c r="DJ614" s="55"/>
      <c r="DK614" s="55"/>
      <c r="DL614" s="55"/>
      <c r="DM614" s="55"/>
      <c r="DN614" s="55"/>
      <c r="DO614" s="55"/>
      <c r="DP614" s="55"/>
      <c r="DQ614" s="55"/>
      <c r="DR614" s="55"/>
      <c r="DS614" s="55"/>
      <c r="DT614" s="55"/>
      <c r="DU614" s="55"/>
      <c r="DV614" s="55"/>
      <c r="DW614" s="55"/>
      <c r="DX614" s="55"/>
      <c r="DY614" s="55"/>
      <c r="DZ614" s="55"/>
      <c r="EA614" s="55"/>
    </row>
    <row r="615" spans="1:131" s="56" customFormat="1" ht="25.5" x14ac:dyDescent="0.2">
      <c r="A615" s="51"/>
      <c r="B615" s="51"/>
      <c r="C615" s="52" t="s">
        <v>675</v>
      </c>
      <c r="D615" s="52" t="s">
        <v>1094</v>
      </c>
      <c r="E615" s="53"/>
      <c r="F615" s="52" t="s">
        <v>1570</v>
      </c>
      <c r="G615" s="59" t="s">
        <v>125</v>
      </c>
      <c r="H615" s="52" t="s">
        <v>840</v>
      </c>
      <c r="I615" s="54">
        <v>2</v>
      </c>
      <c r="J615" s="55"/>
      <c r="K615" s="55"/>
      <c r="L615" s="55">
        <v>44851</v>
      </c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  <c r="CF615" s="55"/>
      <c r="CG615" s="55"/>
      <c r="CH615" s="55"/>
      <c r="CI615" s="55"/>
      <c r="CJ615" s="55"/>
      <c r="CK615" s="55">
        <v>44915</v>
      </c>
      <c r="CL615" s="55"/>
      <c r="CM615" s="55"/>
      <c r="CN615" s="55"/>
      <c r="CO615" s="55"/>
      <c r="CP615" s="55"/>
      <c r="CQ615" s="55"/>
      <c r="CR615" s="55"/>
      <c r="CS615" s="55"/>
      <c r="CT615" s="55"/>
      <c r="CU615" s="55"/>
      <c r="CV615" s="55"/>
      <c r="CW615" s="55"/>
      <c r="CX615" s="55"/>
      <c r="CY615" s="55"/>
      <c r="CZ615" s="55"/>
      <c r="DA615" s="55"/>
      <c r="DB615" s="55"/>
      <c r="DC615" s="55"/>
      <c r="DD615" s="55"/>
      <c r="DE615" s="55"/>
      <c r="DF615" s="55"/>
      <c r="DG615" s="55"/>
      <c r="DH615" s="55"/>
      <c r="DI615" s="55"/>
      <c r="DJ615" s="55"/>
      <c r="DK615" s="55"/>
      <c r="DL615" s="55"/>
      <c r="DM615" s="55"/>
      <c r="DN615" s="55"/>
      <c r="DO615" s="55"/>
      <c r="DP615" s="55"/>
      <c r="DQ615" s="55"/>
      <c r="DR615" s="55"/>
      <c r="DS615" s="55"/>
      <c r="DT615" s="55"/>
      <c r="DU615" s="55"/>
      <c r="DV615" s="55"/>
      <c r="DW615" s="55"/>
      <c r="DX615" s="55"/>
      <c r="DY615" s="55"/>
      <c r="DZ615" s="55"/>
      <c r="EA615" s="55"/>
    </row>
    <row r="616" spans="1:131" s="56" customFormat="1" ht="25.5" x14ac:dyDescent="0.2">
      <c r="A616" s="51">
        <v>5051</v>
      </c>
      <c r="B616" s="51">
        <v>230</v>
      </c>
      <c r="C616" s="52" t="s">
        <v>675</v>
      </c>
      <c r="D616" s="52" t="s">
        <v>1094</v>
      </c>
      <c r="E616" s="53"/>
      <c r="F616" s="52" t="s">
        <v>638</v>
      </c>
      <c r="G616" s="59" t="s">
        <v>125</v>
      </c>
      <c r="H616" s="52" t="s">
        <v>110</v>
      </c>
      <c r="I616" s="54">
        <v>15</v>
      </c>
      <c r="J616" s="55"/>
      <c r="K616" s="55"/>
      <c r="L616" s="55">
        <v>43783</v>
      </c>
      <c r="M616" s="55"/>
      <c r="N616" s="55"/>
      <c r="O616" s="55"/>
      <c r="P616" s="55"/>
      <c r="Q616" s="55"/>
      <c r="R616" s="55"/>
      <c r="S616" s="55"/>
      <c r="T616" s="55"/>
      <c r="U616" s="55"/>
      <c r="V616" s="55">
        <v>43753</v>
      </c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>
        <v>45168</v>
      </c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>
        <v>44878</v>
      </c>
      <c r="BD616" s="55"/>
      <c r="BE616" s="55"/>
      <c r="BF616" s="55"/>
      <c r="BG616" s="55">
        <v>44878</v>
      </c>
      <c r="BH616" s="55"/>
      <c r="BI616" s="55"/>
      <c r="BJ616" s="55">
        <v>44513</v>
      </c>
      <c r="BK616" s="55"/>
      <c r="BL616" s="55"/>
      <c r="BM616" s="55"/>
      <c r="BN616" s="55"/>
      <c r="BO616" s="55">
        <v>45226</v>
      </c>
      <c r="BP616" s="55"/>
      <c r="BQ616" s="55"/>
      <c r="BR616" s="55"/>
      <c r="BS616" s="55">
        <v>45264</v>
      </c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  <c r="CF616" s="55"/>
      <c r="CG616" s="55">
        <v>44878</v>
      </c>
      <c r="CH616" s="55"/>
      <c r="CI616" s="55"/>
      <c r="CJ616" s="55"/>
      <c r="CK616" s="55">
        <v>45091</v>
      </c>
      <c r="CL616" s="55"/>
      <c r="CM616" s="55"/>
      <c r="CN616" s="55"/>
      <c r="CO616" s="55"/>
      <c r="CP616" s="55"/>
      <c r="CQ616" s="55"/>
      <c r="CR616" s="55"/>
      <c r="CS616" s="55"/>
      <c r="CT616" s="55"/>
      <c r="CU616" s="55"/>
      <c r="CV616" s="55"/>
      <c r="CW616" s="55"/>
      <c r="CX616" s="55"/>
      <c r="CY616" s="55"/>
      <c r="CZ616" s="55"/>
      <c r="DA616" s="55">
        <v>44514</v>
      </c>
      <c r="DB616" s="55">
        <v>44878</v>
      </c>
      <c r="DC616" s="55">
        <v>44878</v>
      </c>
      <c r="DD616" s="55"/>
      <c r="DE616" s="55"/>
      <c r="DF616" s="55"/>
      <c r="DG616" s="55"/>
      <c r="DH616" s="55"/>
      <c r="DI616" s="55"/>
      <c r="DJ616" s="55"/>
      <c r="DK616" s="55"/>
      <c r="DL616" s="55"/>
      <c r="DM616" s="55">
        <v>44513</v>
      </c>
      <c r="DN616" s="55"/>
      <c r="DO616" s="55"/>
      <c r="DP616" s="55"/>
      <c r="DQ616" s="55"/>
      <c r="DR616" s="55"/>
      <c r="DS616" s="55"/>
      <c r="DT616" s="55"/>
      <c r="DU616" s="55"/>
      <c r="DV616" s="55"/>
      <c r="DW616" s="55"/>
      <c r="DX616" s="55"/>
      <c r="DY616" s="55"/>
      <c r="DZ616" s="55"/>
      <c r="EA616" s="55"/>
    </row>
    <row r="617" spans="1:131" s="56" customFormat="1" ht="25.5" x14ac:dyDescent="0.2">
      <c r="A617" s="51">
        <v>5051</v>
      </c>
      <c r="B617" s="51">
        <v>230</v>
      </c>
      <c r="C617" s="52" t="s">
        <v>675</v>
      </c>
      <c r="D617" s="52" t="s">
        <v>1094</v>
      </c>
      <c r="E617" s="53"/>
      <c r="F617" s="52" t="s">
        <v>128</v>
      </c>
      <c r="G617" s="59" t="s">
        <v>125</v>
      </c>
      <c r="H617" s="52" t="s">
        <v>840</v>
      </c>
      <c r="I617" s="54">
        <v>1</v>
      </c>
      <c r="J617" s="55"/>
      <c r="K617" s="55"/>
      <c r="L617" s="55">
        <v>42351</v>
      </c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/>
      <c r="BY617" s="55"/>
      <c r="BZ617" s="55"/>
      <c r="CA617" s="55"/>
      <c r="CB617" s="55"/>
      <c r="CC617" s="55"/>
      <c r="CD617" s="55"/>
      <c r="CE617" s="55"/>
      <c r="CF617" s="55"/>
      <c r="CG617" s="55"/>
      <c r="CH617" s="55"/>
      <c r="CI617" s="55"/>
      <c r="CJ617" s="55"/>
      <c r="CK617" s="55"/>
      <c r="CL617" s="55"/>
      <c r="CM617" s="55"/>
      <c r="CN617" s="55"/>
      <c r="CO617" s="55"/>
      <c r="CP617" s="55"/>
      <c r="CQ617" s="55"/>
      <c r="CR617" s="55"/>
      <c r="CS617" s="55"/>
      <c r="CT617" s="55"/>
      <c r="CU617" s="55"/>
      <c r="CV617" s="55"/>
      <c r="CW617" s="55"/>
      <c r="CX617" s="55"/>
      <c r="CY617" s="55"/>
      <c r="CZ617" s="55"/>
      <c r="DA617" s="55"/>
      <c r="DB617" s="55"/>
      <c r="DC617" s="55"/>
      <c r="DD617" s="55"/>
      <c r="DE617" s="55"/>
      <c r="DF617" s="55"/>
      <c r="DG617" s="55"/>
      <c r="DH617" s="55"/>
      <c r="DI617" s="55"/>
      <c r="DJ617" s="55"/>
      <c r="DK617" s="55"/>
      <c r="DL617" s="55"/>
      <c r="DM617" s="55"/>
      <c r="DN617" s="55"/>
      <c r="DO617" s="55"/>
      <c r="DP617" s="55"/>
      <c r="DQ617" s="55"/>
      <c r="DR617" s="55"/>
      <c r="DS617" s="55"/>
      <c r="DT617" s="55"/>
      <c r="DU617" s="55"/>
      <c r="DV617" s="55"/>
      <c r="DW617" s="55"/>
      <c r="DX617" s="55"/>
      <c r="DY617" s="55"/>
      <c r="DZ617" s="55"/>
      <c r="EA617" s="55"/>
    </row>
    <row r="618" spans="1:131" s="56" customFormat="1" ht="25.5" x14ac:dyDescent="0.2">
      <c r="A618" s="51">
        <v>5051</v>
      </c>
      <c r="B618" s="51">
        <v>230</v>
      </c>
      <c r="C618" s="52" t="s">
        <v>675</v>
      </c>
      <c r="D618" s="52" t="s">
        <v>1094</v>
      </c>
      <c r="E618" s="53"/>
      <c r="F618" s="52" t="s">
        <v>1095</v>
      </c>
      <c r="G618" s="59" t="s">
        <v>125</v>
      </c>
      <c r="H618" s="52" t="s">
        <v>840</v>
      </c>
      <c r="I618" s="54">
        <v>13</v>
      </c>
      <c r="J618" s="55"/>
      <c r="K618" s="55"/>
      <c r="L618" s="55">
        <v>42323</v>
      </c>
      <c r="M618" s="55"/>
      <c r="N618" s="55">
        <v>42323</v>
      </c>
      <c r="O618" s="55"/>
      <c r="P618" s="55"/>
      <c r="Q618" s="55"/>
      <c r="R618" s="55"/>
      <c r="S618" s="55"/>
      <c r="T618" s="55"/>
      <c r="U618" s="55"/>
      <c r="V618" s="55">
        <v>43753</v>
      </c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>
        <v>42322</v>
      </c>
      <c r="AM618" s="55">
        <v>42322</v>
      </c>
      <c r="AN618" s="55">
        <v>42322</v>
      </c>
      <c r="AO618" s="55">
        <v>42323</v>
      </c>
      <c r="AP618" s="55">
        <v>42323</v>
      </c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>
        <v>43049</v>
      </c>
      <c r="BD618" s="55"/>
      <c r="BE618" s="55"/>
      <c r="BF618" s="55">
        <v>43779</v>
      </c>
      <c r="BG618" s="55"/>
      <c r="BH618" s="55"/>
      <c r="BI618" s="55"/>
      <c r="BJ618" s="55"/>
      <c r="BK618" s="55"/>
      <c r="BL618" s="55"/>
      <c r="BM618" s="55"/>
      <c r="BN618" s="55"/>
      <c r="BO618" s="55">
        <v>45226</v>
      </c>
      <c r="BP618" s="55"/>
      <c r="BQ618" s="55"/>
      <c r="BR618" s="55"/>
      <c r="BS618" s="55">
        <v>45242</v>
      </c>
      <c r="BT618" s="55"/>
      <c r="BU618" s="55"/>
      <c r="BV618" s="55"/>
      <c r="BW618" s="55"/>
      <c r="BX618" s="55"/>
      <c r="BY618" s="55"/>
      <c r="BZ618" s="55"/>
      <c r="CA618" s="55"/>
      <c r="CB618" s="55"/>
      <c r="CC618" s="55"/>
      <c r="CD618" s="55"/>
      <c r="CE618" s="55"/>
      <c r="CF618" s="55"/>
      <c r="CG618" s="55"/>
      <c r="CH618" s="55"/>
      <c r="CI618" s="55"/>
      <c r="CJ618" s="55"/>
      <c r="CK618" s="55"/>
      <c r="CL618" s="55"/>
      <c r="CM618" s="55"/>
      <c r="CN618" s="55"/>
      <c r="CO618" s="55"/>
      <c r="CP618" s="55"/>
      <c r="CQ618" s="55"/>
      <c r="CR618" s="55"/>
      <c r="CS618" s="55"/>
      <c r="CT618" s="55"/>
      <c r="CU618" s="55"/>
      <c r="CV618" s="55"/>
      <c r="CW618" s="55"/>
      <c r="CX618" s="55"/>
      <c r="CY618" s="55"/>
      <c r="CZ618" s="55"/>
      <c r="DA618" s="55"/>
      <c r="DB618" s="55"/>
      <c r="DC618" s="55"/>
      <c r="DD618" s="55"/>
      <c r="DE618" s="55"/>
      <c r="DF618" s="55"/>
      <c r="DG618" s="55"/>
      <c r="DH618" s="55"/>
      <c r="DI618" s="55"/>
      <c r="DJ618" s="55"/>
      <c r="DK618" s="55"/>
      <c r="DL618" s="55"/>
      <c r="DM618" s="55">
        <v>43049</v>
      </c>
      <c r="DN618" s="55"/>
      <c r="DO618" s="55"/>
      <c r="DP618" s="55"/>
      <c r="DQ618" s="55"/>
      <c r="DR618" s="55"/>
      <c r="DS618" s="55"/>
      <c r="DT618" s="55"/>
      <c r="DU618" s="55"/>
      <c r="DV618" s="55"/>
      <c r="DW618" s="55"/>
      <c r="DX618" s="55"/>
      <c r="DY618" s="55"/>
      <c r="DZ618" s="55"/>
      <c r="EA618" s="55"/>
    </row>
    <row r="619" spans="1:131" s="56" customFormat="1" ht="25.5" x14ac:dyDescent="0.2">
      <c r="A619" s="51">
        <v>5051</v>
      </c>
      <c r="B619" s="51">
        <v>230</v>
      </c>
      <c r="C619" s="52" t="s">
        <v>675</v>
      </c>
      <c r="D619" s="52" t="s">
        <v>1094</v>
      </c>
      <c r="E619" s="53"/>
      <c r="F619" s="52" t="s">
        <v>1313</v>
      </c>
      <c r="G619" s="59" t="s">
        <v>125</v>
      </c>
      <c r="H619" s="52" t="s">
        <v>840</v>
      </c>
      <c r="I619" s="54">
        <v>16</v>
      </c>
      <c r="J619" s="55"/>
      <c r="K619" s="55"/>
      <c r="L619" s="55">
        <v>43049</v>
      </c>
      <c r="M619" s="55"/>
      <c r="N619" s="55">
        <v>43049</v>
      </c>
      <c r="O619" s="55"/>
      <c r="P619" s="55"/>
      <c r="Q619" s="55"/>
      <c r="R619" s="55"/>
      <c r="S619" s="55"/>
      <c r="T619" s="55"/>
      <c r="U619" s="55"/>
      <c r="V619" s="55">
        <v>43753</v>
      </c>
      <c r="W619" s="55"/>
      <c r="X619" s="55"/>
      <c r="Y619" s="55"/>
      <c r="Z619" s="55"/>
      <c r="AA619" s="55">
        <v>43049</v>
      </c>
      <c r="AB619" s="55"/>
      <c r="AC619" s="55"/>
      <c r="AD619" s="55"/>
      <c r="AE619" s="55"/>
      <c r="AF619" s="55"/>
      <c r="AG619" s="55">
        <v>44335</v>
      </c>
      <c r="AH619" s="55"/>
      <c r="AI619" s="55"/>
      <c r="AJ619" s="55"/>
      <c r="AK619" s="55"/>
      <c r="AL619" s="55">
        <v>43617</v>
      </c>
      <c r="AM619" s="55">
        <v>43415</v>
      </c>
      <c r="AN619" s="55">
        <v>43415</v>
      </c>
      <c r="AO619" s="55"/>
      <c r="AP619" s="55"/>
      <c r="AQ619" s="55"/>
      <c r="AR619" s="55"/>
      <c r="AS619" s="55"/>
      <c r="AT619" s="55"/>
      <c r="AU619" s="55"/>
      <c r="AV619" s="55"/>
      <c r="AW619" s="55"/>
      <c r="AX619" s="55">
        <v>44513</v>
      </c>
      <c r="AY619" s="55"/>
      <c r="AZ619" s="55"/>
      <c r="BA619" s="55"/>
      <c r="BB619" s="55"/>
      <c r="BC619" s="55"/>
      <c r="BD619" s="55"/>
      <c r="BE619" s="55">
        <v>44878</v>
      </c>
      <c r="BF619" s="55"/>
      <c r="BG619" s="55"/>
      <c r="BH619" s="55"/>
      <c r="BI619" s="55"/>
      <c r="BJ619" s="55"/>
      <c r="BK619" s="55">
        <v>43415</v>
      </c>
      <c r="BL619" s="55"/>
      <c r="BM619" s="55"/>
      <c r="BN619" s="55"/>
      <c r="BO619" s="55">
        <v>44878</v>
      </c>
      <c r="BP619" s="55"/>
      <c r="BQ619" s="55"/>
      <c r="BR619" s="55"/>
      <c r="BS619" s="55"/>
      <c r="BT619" s="55">
        <v>44514</v>
      </c>
      <c r="BU619" s="55"/>
      <c r="BV619" s="55"/>
      <c r="BW619" s="55"/>
      <c r="BX619" s="55"/>
      <c r="BY619" s="55"/>
      <c r="BZ619" s="55"/>
      <c r="CA619" s="55"/>
      <c r="CB619" s="55"/>
      <c r="CC619" s="55"/>
      <c r="CD619" s="55"/>
      <c r="CE619" s="55"/>
      <c r="CF619" s="55"/>
      <c r="CG619" s="55">
        <v>44878</v>
      </c>
      <c r="CH619" s="55"/>
      <c r="CI619" s="55"/>
      <c r="CJ619" s="55"/>
      <c r="CK619" s="55"/>
      <c r="CL619" s="55"/>
      <c r="CM619" s="55"/>
      <c r="CN619" s="55"/>
      <c r="CO619" s="55"/>
      <c r="CP619" s="55"/>
      <c r="CQ619" s="55"/>
      <c r="CR619" s="55"/>
      <c r="CS619" s="55"/>
      <c r="CT619" s="55"/>
      <c r="CU619" s="55"/>
      <c r="CV619" s="55"/>
      <c r="CW619" s="55"/>
      <c r="CX619" s="55"/>
      <c r="CY619" s="55"/>
      <c r="CZ619" s="55"/>
      <c r="DA619" s="55"/>
      <c r="DB619" s="55"/>
      <c r="DC619" s="55"/>
      <c r="DD619" s="55"/>
      <c r="DE619" s="55"/>
      <c r="DF619" s="55"/>
      <c r="DG619" s="55"/>
      <c r="DH619" s="55"/>
      <c r="DI619" s="55"/>
      <c r="DJ619" s="55"/>
      <c r="DK619" s="55"/>
      <c r="DL619" s="55"/>
      <c r="DM619" s="55">
        <v>44513</v>
      </c>
      <c r="DN619" s="55"/>
      <c r="DO619" s="55"/>
      <c r="DP619" s="55"/>
      <c r="DQ619" s="55"/>
      <c r="DR619" s="55"/>
      <c r="DS619" s="55"/>
      <c r="DT619" s="55"/>
      <c r="DU619" s="55"/>
      <c r="DV619" s="55"/>
      <c r="DW619" s="55"/>
      <c r="DX619" s="55"/>
      <c r="DY619" s="55"/>
      <c r="DZ619" s="55"/>
      <c r="EA619" s="55"/>
    </row>
    <row r="620" spans="1:131" s="56" customFormat="1" ht="23.25" customHeight="1" x14ac:dyDescent="0.2">
      <c r="A620" s="51">
        <v>4053</v>
      </c>
      <c r="B620" s="51"/>
      <c r="C620" s="52" t="s">
        <v>675</v>
      </c>
      <c r="D620" s="52" t="s">
        <v>676</v>
      </c>
      <c r="E620" s="53"/>
      <c r="F620" s="52" t="s">
        <v>454</v>
      </c>
      <c r="G620" s="51" t="s">
        <v>116</v>
      </c>
      <c r="H620" s="52" t="s">
        <v>143</v>
      </c>
      <c r="I620" s="54">
        <v>36</v>
      </c>
      <c r="J620" s="55"/>
      <c r="K620" s="55"/>
      <c r="L620" s="55">
        <v>41446</v>
      </c>
      <c r="M620" s="55"/>
      <c r="N620" s="55">
        <v>41446</v>
      </c>
      <c r="O620" s="55">
        <v>41809</v>
      </c>
      <c r="P620" s="55"/>
      <c r="Q620" s="55"/>
      <c r="R620" s="55"/>
      <c r="S620" s="55"/>
      <c r="T620" s="55"/>
      <c r="U620" s="55"/>
      <c r="V620" s="55"/>
      <c r="W620" s="55"/>
      <c r="X620" s="55"/>
      <c r="Y620" s="55">
        <v>42201</v>
      </c>
      <c r="Z620" s="55"/>
      <c r="AA620" s="55">
        <v>41445</v>
      </c>
      <c r="AB620" s="55">
        <v>41445</v>
      </c>
      <c r="AC620" s="55">
        <v>41810</v>
      </c>
      <c r="AD620" s="55"/>
      <c r="AE620" s="55"/>
      <c r="AF620" s="55"/>
      <c r="AG620" s="55">
        <v>44455</v>
      </c>
      <c r="AH620" s="55">
        <v>42200</v>
      </c>
      <c r="AI620" s="55"/>
      <c r="AJ620" s="55"/>
      <c r="AK620" s="55">
        <v>42536</v>
      </c>
      <c r="AL620" s="55">
        <v>41444</v>
      </c>
      <c r="AM620" s="55">
        <v>41444</v>
      </c>
      <c r="AN620" s="55">
        <v>41444</v>
      </c>
      <c r="AO620" s="55">
        <v>41809</v>
      </c>
      <c r="AP620" s="55">
        <v>41809</v>
      </c>
      <c r="AQ620" s="55">
        <v>42908</v>
      </c>
      <c r="AR620" s="55"/>
      <c r="AS620" s="55">
        <v>42202</v>
      </c>
      <c r="AT620" s="55">
        <v>45152</v>
      </c>
      <c r="AU620" s="55">
        <v>43273</v>
      </c>
      <c r="AV620" s="55"/>
      <c r="AW620" s="55"/>
      <c r="AX620" s="55">
        <v>41445</v>
      </c>
      <c r="AY620" s="55">
        <v>42202</v>
      </c>
      <c r="AZ620" s="55"/>
      <c r="BA620" s="55"/>
      <c r="BB620" s="55"/>
      <c r="BC620" s="55">
        <v>42537</v>
      </c>
      <c r="BD620" s="55"/>
      <c r="BE620" s="55"/>
      <c r="BF620" s="55"/>
      <c r="BG620" s="55"/>
      <c r="BH620" s="55">
        <v>41810</v>
      </c>
      <c r="BI620" s="55"/>
      <c r="BJ620" s="55">
        <v>42538</v>
      </c>
      <c r="BK620" s="55">
        <v>42537</v>
      </c>
      <c r="BL620" s="55"/>
      <c r="BM620" s="55"/>
      <c r="BN620" s="55"/>
      <c r="BO620" s="55">
        <v>45153</v>
      </c>
      <c r="BP620" s="55"/>
      <c r="BQ620" s="55"/>
      <c r="BR620" s="55"/>
      <c r="BS620" s="55"/>
      <c r="BT620" s="55"/>
      <c r="BU620" s="55"/>
      <c r="BV620" s="55"/>
      <c r="BW620" s="55">
        <v>43273</v>
      </c>
      <c r="BX620" s="55">
        <v>43273</v>
      </c>
      <c r="BY620" s="55"/>
      <c r="BZ620" s="55"/>
      <c r="CA620" s="55"/>
      <c r="CB620" s="55"/>
      <c r="CC620" s="55"/>
      <c r="CD620" s="55"/>
      <c r="CE620" s="55"/>
      <c r="CF620" s="55"/>
      <c r="CG620" s="55"/>
      <c r="CH620" s="55"/>
      <c r="CI620" s="55"/>
      <c r="CJ620" s="55"/>
      <c r="CK620" s="55"/>
      <c r="CL620" s="55"/>
      <c r="CM620" s="55"/>
      <c r="CN620" s="55"/>
      <c r="CO620" s="55"/>
      <c r="CP620" s="55"/>
      <c r="CQ620" s="55"/>
      <c r="CR620" s="55"/>
      <c r="CS620" s="55"/>
      <c r="CT620" s="55">
        <v>42911</v>
      </c>
      <c r="CU620" s="55"/>
      <c r="CV620" s="55"/>
      <c r="CW620" s="55"/>
      <c r="CX620" s="55">
        <v>42910</v>
      </c>
      <c r="CY620" s="55"/>
      <c r="CZ620" s="55"/>
      <c r="DA620" s="55"/>
      <c r="DB620" s="55"/>
      <c r="DC620" s="55">
        <v>41809</v>
      </c>
      <c r="DD620" s="55"/>
      <c r="DE620" s="55"/>
      <c r="DF620" s="55"/>
      <c r="DG620" s="55"/>
      <c r="DH620" s="55"/>
      <c r="DI620" s="55"/>
      <c r="DJ620" s="55"/>
      <c r="DK620" s="55"/>
      <c r="DL620" s="55">
        <v>41445</v>
      </c>
      <c r="DM620" s="55">
        <v>43273</v>
      </c>
      <c r="DN620" s="55"/>
      <c r="DO620" s="55">
        <v>42534</v>
      </c>
      <c r="DP620" s="55"/>
      <c r="DQ620" s="55"/>
      <c r="DR620" s="55"/>
      <c r="DS620" s="55">
        <v>42907</v>
      </c>
      <c r="DT620" s="55">
        <v>43273</v>
      </c>
      <c r="DU620" s="55"/>
      <c r="DV620" s="55"/>
      <c r="DW620" s="55"/>
      <c r="DX620" s="55">
        <v>41809</v>
      </c>
      <c r="DY620" s="55">
        <v>42911</v>
      </c>
      <c r="DZ620" s="55"/>
      <c r="EA620" s="55"/>
    </row>
    <row r="621" spans="1:131" s="56" customFormat="1" ht="24" customHeight="1" x14ac:dyDescent="0.2">
      <c r="A621" s="51">
        <v>4053</v>
      </c>
      <c r="B621" s="51"/>
      <c r="C621" s="52" t="s">
        <v>675</v>
      </c>
      <c r="D621" s="52" t="s">
        <v>676</v>
      </c>
      <c r="E621" s="53"/>
      <c r="F621" s="52" t="s">
        <v>321</v>
      </c>
      <c r="G621" s="51" t="s">
        <v>116</v>
      </c>
      <c r="H621" s="52" t="s">
        <v>326</v>
      </c>
      <c r="I621" s="54">
        <v>16</v>
      </c>
      <c r="J621" s="55"/>
      <c r="K621" s="55"/>
      <c r="L621" s="55">
        <v>43636</v>
      </c>
      <c r="M621" s="55"/>
      <c r="N621" s="55">
        <v>43273</v>
      </c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>
        <v>43273</v>
      </c>
      <c r="AB621" s="55"/>
      <c r="AC621" s="55">
        <v>43635</v>
      </c>
      <c r="AD621" s="55"/>
      <c r="AE621" s="55"/>
      <c r="AF621" s="55"/>
      <c r="AG621" s="55"/>
      <c r="AH621" s="55"/>
      <c r="AI621" s="55"/>
      <c r="AJ621" s="55"/>
      <c r="AK621" s="55"/>
      <c r="AL621" s="55">
        <v>43273</v>
      </c>
      <c r="AM621" s="55">
        <v>43636</v>
      </c>
      <c r="AN621" s="55">
        <v>43635</v>
      </c>
      <c r="AO621" s="55">
        <v>43635</v>
      </c>
      <c r="AP621" s="55">
        <v>43635</v>
      </c>
      <c r="AQ621" s="55"/>
      <c r="AR621" s="55"/>
      <c r="AS621" s="55"/>
      <c r="AT621" s="55"/>
      <c r="AU621" s="55"/>
      <c r="AV621" s="55"/>
      <c r="AW621" s="55"/>
      <c r="AX621" s="55">
        <v>43635</v>
      </c>
      <c r="AY621" s="55">
        <v>43635</v>
      </c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>
        <v>45486</v>
      </c>
      <c r="BL621" s="55"/>
      <c r="BM621" s="55"/>
      <c r="BN621" s="55"/>
      <c r="BO621" s="55"/>
      <c r="BP621" s="55"/>
      <c r="BQ621" s="55"/>
      <c r="BR621" s="55"/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  <c r="CC621" s="55"/>
      <c r="CD621" s="55"/>
      <c r="CE621" s="55"/>
      <c r="CF621" s="55"/>
      <c r="CG621" s="55"/>
      <c r="CH621" s="55"/>
      <c r="CI621" s="55"/>
      <c r="CJ621" s="55"/>
      <c r="CK621" s="55"/>
      <c r="CL621" s="55"/>
      <c r="CM621" s="55"/>
      <c r="CN621" s="55"/>
      <c r="CO621" s="55"/>
      <c r="CP621" s="55"/>
      <c r="CQ621" s="55"/>
      <c r="CR621" s="55"/>
      <c r="CS621" s="55"/>
      <c r="CT621" s="55"/>
      <c r="CU621" s="55"/>
      <c r="CV621" s="55"/>
      <c r="CW621" s="55"/>
      <c r="CX621" s="55"/>
      <c r="CY621" s="55"/>
      <c r="CZ621" s="55"/>
      <c r="DA621" s="55"/>
      <c r="DB621" s="55"/>
      <c r="DC621" s="55"/>
      <c r="DD621" s="55"/>
      <c r="DE621" s="55"/>
      <c r="DF621" s="55"/>
      <c r="DG621" s="55">
        <v>45485</v>
      </c>
      <c r="DH621" s="55"/>
      <c r="DI621" s="55"/>
      <c r="DJ621" s="55"/>
      <c r="DK621" s="55"/>
      <c r="DL621" s="55"/>
      <c r="DM621" s="55">
        <v>43273</v>
      </c>
      <c r="DN621" s="55"/>
      <c r="DO621" s="55"/>
      <c r="DP621" s="55"/>
      <c r="DQ621" s="55"/>
      <c r="DR621" s="55"/>
      <c r="DS621" s="55"/>
      <c r="DT621" s="55"/>
      <c r="DU621" s="55"/>
      <c r="DV621" s="55"/>
      <c r="DW621" s="55"/>
      <c r="DX621" s="55"/>
      <c r="DY621" s="55"/>
      <c r="DZ621" s="55"/>
      <c r="EA621" s="55"/>
    </row>
    <row r="622" spans="1:131" s="56" customFormat="1" x14ac:dyDescent="0.2">
      <c r="A622" s="51"/>
      <c r="B622" s="51"/>
      <c r="C622" s="52" t="s">
        <v>675</v>
      </c>
      <c r="D622" s="52" t="s">
        <v>676</v>
      </c>
      <c r="E622" s="53"/>
      <c r="F622" s="52" t="s">
        <v>1666</v>
      </c>
      <c r="G622" s="51" t="s">
        <v>116</v>
      </c>
      <c r="H622" s="52" t="s">
        <v>143</v>
      </c>
      <c r="I622" s="54">
        <v>13</v>
      </c>
      <c r="J622" s="55"/>
      <c r="K622" s="55"/>
      <c r="L622" s="55">
        <v>45152</v>
      </c>
      <c r="M622" s="55"/>
      <c r="N622" s="55">
        <v>45481</v>
      </c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>
        <v>45152</v>
      </c>
      <c r="AB622" s="55">
        <v>45152</v>
      </c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>
        <v>45153</v>
      </c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  <c r="CF622" s="55"/>
      <c r="CG622" s="55"/>
      <c r="CH622" s="55"/>
      <c r="CI622" s="55"/>
      <c r="CJ622" s="55"/>
      <c r="CK622" s="55"/>
      <c r="CL622" s="55"/>
      <c r="CM622" s="55"/>
      <c r="CN622" s="55"/>
      <c r="CO622" s="55"/>
      <c r="CP622" s="55"/>
      <c r="CQ622" s="55"/>
      <c r="CR622" s="55"/>
      <c r="CS622" s="55"/>
      <c r="CT622" s="55"/>
      <c r="CU622" s="55"/>
      <c r="CV622" s="55"/>
      <c r="CW622" s="55"/>
      <c r="CX622" s="55"/>
      <c r="CY622" s="55">
        <v>45153</v>
      </c>
      <c r="CZ622" s="55">
        <v>45153</v>
      </c>
      <c r="DA622" s="55"/>
      <c r="DB622" s="55"/>
      <c r="DC622" s="55"/>
      <c r="DD622" s="55"/>
      <c r="DE622" s="55"/>
      <c r="DF622" s="55"/>
      <c r="DG622" s="55">
        <v>45485</v>
      </c>
      <c r="DH622" s="55"/>
      <c r="DI622" s="55"/>
      <c r="DJ622" s="55"/>
      <c r="DK622" s="55"/>
      <c r="DL622" s="55"/>
      <c r="DM622" s="55"/>
      <c r="DN622" s="55"/>
      <c r="DO622" s="55">
        <v>45481</v>
      </c>
      <c r="DP622" s="55"/>
      <c r="DQ622" s="55"/>
      <c r="DR622" s="55"/>
      <c r="DS622" s="55"/>
      <c r="DT622" s="55"/>
      <c r="DU622" s="55"/>
      <c r="DV622" s="55"/>
      <c r="DW622" s="55"/>
      <c r="DX622" s="55"/>
      <c r="DY622" s="55"/>
      <c r="DZ622" s="55"/>
      <c r="EA622" s="55"/>
    </row>
    <row r="623" spans="1:131" s="56" customFormat="1" ht="25.5" x14ac:dyDescent="0.2">
      <c r="A623" s="51">
        <v>357</v>
      </c>
      <c r="B623" s="51">
        <v>217</v>
      </c>
      <c r="C623" s="52" t="s">
        <v>677</v>
      </c>
      <c r="D623" s="52" t="s">
        <v>1097</v>
      </c>
      <c r="E623" s="52"/>
      <c r="F623" s="52" t="s">
        <v>678</v>
      </c>
      <c r="G623" s="51" t="s">
        <v>112</v>
      </c>
      <c r="H623" s="52" t="s">
        <v>187</v>
      </c>
      <c r="I623" s="54">
        <v>30</v>
      </c>
      <c r="J623" s="55">
        <v>39995</v>
      </c>
      <c r="K623" s="55"/>
      <c r="L623" s="55">
        <v>40375</v>
      </c>
      <c r="M623" s="55"/>
      <c r="N623" s="55">
        <v>40375</v>
      </c>
      <c r="O623" s="55">
        <v>40739</v>
      </c>
      <c r="P623" s="55"/>
      <c r="Q623" s="55"/>
      <c r="R623" s="55"/>
      <c r="S623" s="55">
        <v>40821</v>
      </c>
      <c r="T623" s="55"/>
      <c r="U623" s="55"/>
      <c r="V623" s="55">
        <v>40779</v>
      </c>
      <c r="W623" s="55"/>
      <c r="X623" s="55"/>
      <c r="Y623" s="55">
        <v>40776</v>
      </c>
      <c r="Z623" s="55">
        <v>41243</v>
      </c>
      <c r="AA623" s="55">
        <v>40011</v>
      </c>
      <c r="AB623" s="55">
        <v>40738</v>
      </c>
      <c r="AC623" s="55"/>
      <c r="AD623" s="55"/>
      <c r="AE623" s="55"/>
      <c r="AF623" s="55"/>
      <c r="AG623" s="55"/>
      <c r="AH623" s="55"/>
      <c r="AI623" s="55"/>
      <c r="AJ623" s="55"/>
      <c r="AK623" s="55"/>
      <c r="AL623" s="55">
        <v>40374</v>
      </c>
      <c r="AM623" s="55">
        <v>40736</v>
      </c>
      <c r="AN623" s="55">
        <v>40738</v>
      </c>
      <c r="AO623" s="55">
        <v>40738</v>
      </c>
      <c r="AP623" s="55">
        <v>41109</v>
      </c>
      <c r="AQ623" s="55"/>
      <c r="AR623" s="55"/>
      <c r="AS623" s="55">
        <v>40738</v>
      </c>
      <c r="AT623" s="55"/>
      <c r="AU623" s="55"/>
      <c r="AV623" s="55"/>
      <c r="AW623" s="55"/>
      <c r="AX623" s="55">
        <v>40374</v>
      </c>
      <c r="AY623" s="55">
        <v>40738</v>
      </c>
      <c r="AZ623" s="55">
        <v>40759</v>
      </c>
      <c r="BA623" s="55"/>
      <c r="BB623" s="55">
        <v>40906</v>
      </c>
      <c r="BC623" s="55">
        <v>40738</v>
      </c>
      <c r="BD623" s="55">
        <v>40739</v>
      </c>
      <c r="BE623" s="55">
        <v>40947</v>
      </c>
      <c r="BF623" s="55"/>
      <c r="BG623" s="55"/>
      <c r="BH623" s="55"/>
      <c r="BI623" s="55"/>
      <c r="BJ623" s="55"/>
      <c r="BK623" s="55">
        <v>40889</v>
      </c>
      <c r="BL623" s="55"/>
      <c r="BM623" s="55"/>
      <c r="BN623" s="55"/>
      <c r="BO623" s="55"/>
      <c r="BP623" s="55"/>
      <c r="BQ623" s="55"/>
      <c r="BR623" s="55"/>
      <c r="BS623" s="55"/>
      <c r="BT623" s="55">
        <v>41110</v>
      </c>
      <c r="BU623" s="55"/>
      <c r="BV623" s="55"/>
      <c r="BW623" s="55"/>
      <c r="BX623" s="55"/>
      <c r="BY623" s="55"/>
      <c r="BZ623" s="55"/>
      <c r="CA623" s="55"/>
      <c r="CB623" s="55"/>
      <c r="CC623" s="55"/>
      <c r="CD623" s="55"/>
      <c r="CE623" s="55"/>
      <c r="CF623" s="55"/>
      <c r="CG623" s="55"/>
      <c r="CH623" s="55">
        <v>41048</v>
      </c>
      <c r="CI623" s="55"/>
      <c r="CJ623" s="55"/>
      <c r="CK623" s="55">
        <v>40887</v>
      </c>
      <c r="CL623" s="55"/>
      <c r="CM623" s="55"/>
      <c r="CN623" s="55"/>
      <c r="CO623" s="55"/>
      <c r="CP623" s="55"/>
      <c r="CQ623" s="55"/>
      <c r="CR623" s="55"/>
      <c r="CS623" s="55"/>
      <c r="CT623" s="55"/>
      <c r="CU623" s="55"/>
      <c r="CV623" s="55"/>
      <c r="CW623" s="55"/>
      <c r="CX623" s="55"/>
      <c r="CY623" s="55">
        <v>41154</v>
      </c>
      <c r="CZ623" s="55"/>
      <c r="DA623" s="55">
        <v>41070</v>
      </c>
      <c r="DB623" s="55"/>
      <c r="DC623" s="55"/>
      <c r="DD623" s="55"/>
      <c r="DE623" s="55"/>
      <c r="DF623" s="55">
        <v>40520</v>
      </c>
      <c r="DG623" s="55"/>
      <c r="DH623" s="55"/>
      <c r="DI623" s="55"/>
      <c r="DJ623" s="55"/>
      <c r="DK623" s="55"/>
      <c r="DL623" s="55"/>
      <c r="DM623" s="55"/>
      <c r="DN623" s="55"/>
      <c r="DO623" s="55"/>
      <c r="DP623" s="55"/>
      <c r="DQ623" s="55"/>
      <c r="DR623" s="55"/>
      <c r="DS623" s="55"/>
      <c r="DT623" s="55"/>
      <c r="DU623" s="55"/>
      <c r="DV623" s="55"/>
      <c r="DW623" s="55"/>
      <c r="DX623" s="55"/>
      <c r="DY623" s="55"/>
      <c r="DZ623" s="55"/>
      <c r="EA623" s="55"/>
    </row>
    <row r="624" spans="1:131" s="56" customFormat="1" ht="25.5" x14ac:dyDescent="0.2">
      <c r="A624" s="51">
        <v>357</v>
      </c>
      <c r="B624" s="51">
        <v>217</v>
      </c>
      <c r="C624" s="52" t="s">
        <v>677</v>
      </c>
      <c r="D624" s="52" t="s">
        <v>1097</v>
      </c>
      <c r="E624" s="52"/>
      <c r="F624" s="52" t="s">
        <v>679</v>
      </c>
      <c r="G624" s="51" t="s">
        <v>112</v>
      </c>
      <c r="H624" s="52" t="s">
        <v>187</v>
      </c>
      <c r="I624" s="54">
        <v>17</v>
      </c>
      <c r="J624" s="55"/>
      <c r="K624" s="55"/>
      <c r="L624" s="55">
        <v>38188</v>
      </c>
      <c r="M624" s="55"/>
      <c r="N624" s="55">
        <v>38188</v>
      </c>
      <c r="O624" s="55">
        <v>39283</v>
      </c>
      <c r="P624" s="55"/>
      <c r="Q624" s="55"/>
      <c r="R624" s="55"/>
      <c r="S624" s="55"/>
      <c r="T624" s="55"/>
      <c r="U624" s="55"/>
      <c r="V624" s="55"/>
      <c r="W624" s="55"/>
      <c r="X624" s="55"/>
      <c r="Y624" s="55">
        <v>38561</v>
      </c>
      <c r="Z624" s="55"/>
      <c r="AA624" s="55"/>
      <c r="AB624" s="55">
        <v>38562</v>
      </c>
      <c r="AC624" s="55">
        <v>39281</v>
      </c>
      <c r="AD624" s="55"/>
      <c r="AE624" s="55"/>
      <c r="AF624" s="55">
        <v>38198</v>
      </c>
      <c r="AG624" s="55"/>
      <c r="AH624" s="55"/>
      <c r="AI624" s="55"/>
      <c r="AJ624" s="55"/>
      <c r="AK624" s="55"/>
      <c r="AL624" s="55"/>
      <c r="AM624" s="55"/>
      <c r="AN624" s="55"/>
      <c r="AO624" s="55"/>
      <c r="AP624" s="55">
        <v>38561</v>
      </c>
      <c r="AQ624" s="55">
        <v>39645</v>
      </c>
      <c r="AR624" s="55"/>
      <c r="AS624" s="55"/>
      <c r="AT624" s="55"/>
      <c r="AU624" s="55"/>
      <c r="AV624" s="55"/>
      <c r="AW624" s="55"/>
      <c r="AX624" s="55">
        <v>38188</v>
      </c>
      <c r="AY624" s="55"/>
      <c r="AZ624" s="55"/>
      <c r="BA624" s="55">
        <v>40375</v>
      </c>
      <c r="BB624" s="55">
        <v>39281</v>
      </c>
      <c r="BC624" s="55">
        <v>39644</v>
      </c>
      <c r="BD624" s="55">
        <v>40738</v>
      </c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/>
      <c r="BU624" s="55"/>
      <c r="BV624" s="55"/>
      <c r="BW624" s="55"/>
      <c r="BX624" s="55"/>
      <c r="BY624" s="55"/>
      <c r="BZ624" s="55"/>
      <c r="CA624" s="55"/>
      <c r="CB624" s="55"/>
      <c r="CC624" s="55"/>
      <c r="CD624" s="55"/>
      <c r="CE624" s="55"/>
      <c r="CF624" s="55"/>
      <c r="CG624" s="55"/>
      <c r="CH624" s="55"/>
      <c r="CI624" s="55"/>
      <c r="CJ624" s="55"/>
      <c r="CK624" s="55"/>
      <c r="CL624" s="55"/>
      <c r="CM624" s="55"/>
      <c r="CN624" s="55"/>
      <c r="CO624" s="55"/>
      <c r="CP624" s="55"/>
      <c r="CQ624" s="55"/>
      <c r="CR624" s="55"/>
      <c r="CS624" s="55"/>
      <c r="CT624" s="55"/>
      <c r="CU624" s="55"/>
      <c r="CV624" s="55"/>
      <c r="CW624" s="55"/>
      <c r="CX624" s="55"/>
      <c r="CY624" s="55"/>
      <c r="CZ624" s="55"/>
      <c r="DA624" s="55"/>
      <c r="DB624" s="55"/>
      <c r="DC624" s="55"/>
      <c r="DD624" s="55"/>
      <c r="DE624" s="55"/>
      <c r="DF624" s="55">
        <v>40520</v>
      </c>
      <c r="DG624" s="55"/>
      <c r="DH624" s="55"/>
      <c r="DI624" s="55"/>
      <c r="DJ624" s="55"/>
      <c r="DK624" s="55"/>
      <c r="DL624" s="55">
        <v>38198</v>
      </c>
      <c r="DM624" s="55">
        <v>39282</v>
      </c>
      <c r="DN624" s="55"/>
      <c r="DO624" s="55"/>
      <c r="DP624" s="55"/>
      <c r="DQ624" s="55"/>
      <c r="DR624" s="55"/>
      <c r="DS624" s="55"/>
      <c r="DT624" s="55"/>
      <c r="DU624" s="55"/>
      <c r="DV624" s="55"/>
      <c r="DW624" s="55"/>
      <c r="DX624" s="55"/>
      <c r="DY624" s="55"/>
      <c r="DZ624" s="55"/>
      <c r="EA624" s="55"/>
    </row>
    <row r="625" spans="1:131" s="56" customFormat="1" ht="25.5" x14ac:dyDescent="0.2">
      <c r="A625" s="51">
        <v>357</v>
      </c>
      <c r="B625" s="51">
        <v>217</v>
      </c>
      <c r="C625" s="52" t="s">
        <v>677</v>
      </c>
      <c r="D625" s="52" t="s">
        <v>1097</v>
      </c>
      <c r="E625" s="52"/>
      <c r="F625" s="52" t="s">
        <v>682</v>
      </c>
      <c r="G625" s="51" t="s">
        <v>112</v>
      </c>
      <c r="H625" s="52" t="s">
        <v>187</v>
      </c>
      <c r="I625" s="54">
        <v>8</v>
      </c>
      <c r="J625" s="55"/>
      <c r="K625" s="55"/>
      <c r="L625" s="55">
        <v>41293</v>
      </c>
      <c r="M625" s="55"/>
      <c r="N625" s="55">
        <v>41474</v>
      </c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>
        <v>41473</v>
      </c>
      <c r="Z625" s="55"/>
      <c r="AA625" s="55">
        <v>41472</v>
      </c>
      <c r="AB625" s="55">
        <v>41473</v>
      </c>
      <c r="AC625" s="55"/>
      <c r="AD625" s="55"/>
      <c r="AE625" s="55"/>
      <c r="AF625" s="55"/>
      <c r="AG625" s="55"/>
      <c r="AH625" s="55"/>
      <c r="AI625" s="55"/>
      <c r="AJ625" s="55"/>
      <c r="AK625" s="55"/>
      <c r="AL625" s="55">
        <v>41474</v>
      </c>
      <c r="AM625" s="55">
        <v>41474</v>
      </c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>
        <v>41474</v>
      </c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  <c r="BT625" s="55"/>
      <c r="BU625" s="55"/>
      <c r="BV625" s="55"/>
      <c r="BW625" s="55"/>
      <c r="BX625" s="55"/>
      <c r="BY625" s="55"/>
      <c r="BZ625" s="55"/>
      <c r="CA625" s="55"/>
      <c r="CB625" s="55"/>
      <c r="CC625" s="55"/>
      <c r="CD625" s="55"/>
      <c r="CE625" s="55"/>
      <c r="CF625" s="55"/>
      <c r="CG625" s="55"/>
      <c r="CH625" s="55"/>
      <c r="CI625" s="55"/>
      <c r="CJ625" s="55"/>
      <c r="CK625" s="55"/>
      <c r="CL625" s="55"/>
      <c r="CM625" s="55"/>
      <c r="CN625" s="55"/>
      <c r="CO625" s="55"/>
      <c r="CP625" s="55"/>
      <c r="CQ625" s="55"/>
      <c r="CR625" s="55"/>
      <c r="CS625" s="55"/>
      <c r="CT625" s="55"/>
      <c r="CU625" s="55"/>
      <c r="CV625" s="55"/>
      <c r="CW625" s="55"/>
      <c r="CX625" s="55"/>
      <c r="CY625" s="55"/>
      <c r="CZ625" s="55"/>
      <c r="DA625" s="55"/>
      <c r="DB625" s="55"/>
      <c r="DC625" s="55"/>
      <c r="DD625" s="55"/>
      <c r="DE625" s="55"/>
      <c r="DF625" s="55"/>
      <c r="DG625" s="55"/>
      <c r="DH625" s="55"/>
      <c r="DI625" s="55"/>
      <c r="DJ625" s="55"/>
      <c r="DK625" s="55"/>
      <c r="DL625" s="55"/>
      <c r="DM625" s="55"/>
      <c r="DN625" s="55"/>
      <c r="DO625" s="55"/>
      <c r="DP625" s="55"/>
      <c r="DQ625" s="55"/>
      <c r="DR625" s="55"/>
      <c r="DS625" s="55"/>
      <c r="DT625" s="55"/>
      <c r="DU625" s="55"/>
      <c r="DV625" s="55"/>
      <c r="DW625" s="55"/>
      <c r="DX625" s="55"/>
      <c r="DY625" s="55"/>
      <c r="DZ625" s="55"/>
      <c r="EA625" s="55"/>
    </row>
    <row r="626" spans="1:131" s="56" customFormat="1" ht="25.5" x14ac:dyDescent="0.2">
      <c r="A626" s="51">
        <v>357</v>
      </c>
      <c r="B626" s="51">
        <v>217</v>
      </c>
      <c r="C626" s="52" t="s">
        <v>677</v>
      </c>
      <c r="D626" s="52" t="s">
        <v>1097</v>
      </c>
      <c r="E626" s="52"/>
      <c r="F626" s="52" t="s">
        <v>588</v>
      </c>
      <c r="G626" s="51" t="s">
        <v>112</v>
      </c>
      <c r="H626" s="52" t="s">
        <v>206</v>
      </c>
      <c r="I626" s="54">
        <v>20</v>
      </c>
      <c r="J626" s="55"/>
      <c r="K626" s="55"/>
      <c r="L626" s="55">
        <v>37360</v>
      </c>
      <c r="M626" s="55"/>
      <c r="N626" s="55">
        <v>37464</v>
      </c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>
        <v>38561</v>
      </c>
      <c r="Z626" s="55"/>
      <c r="AA626" s="55"/>
      <c r="AB626" s="55">
        <v>37462</v>
      </c>
      <c r="AC626" s="55"/>
      <c r="AD626" s="55"/>
      <c r="AE626" s="55"/>
      <c r="AF626" s="55">
        <v>38197</v>
      </c>
      <c r="AG626" s="55">
        <v>39290</v>
      </c>
      <c r="AH626" s="55"/>
      <c r="AI626" s="55"/>
      <c r="AJ626" s="55"/>
      <c r="AK626" s="55"/>
      <c r="AL626" s="55">
        <v>37463</v>
      </c>
      <c r="AM626" s="55">
        <v>37463</v>
      </c>
      <c r="AN626" s="55">
        <v>37463</v>
      </c>
      <c r="AO626" s="55">
        <v>37826</v>
      </c>
      <c r="AP626" s="55"/>
      <c r="AQ626" s="55"/>
      <c r="AR626" s="55"/>
      <c r="AS626" s="55"/>
      <c r="AT626" s="55"/>
      <c r="AU626" s="55"/>
      <c r="AV626" s="55"/>
      <c r="AW626" s="55"/>
      <c r="AX626" s="55">
        <v>37827</v>
      </c>
      <c r="AY626" s="55">
        <v>37803</v>
      </c>
      <c r="AZ626" s="55"/>
      <c r="BA626" s="55"/>
      <c r="BB626" s="55"/>
      <c r="BC626" s="55">
        <v>40374</v>
      </c>
      <c r="BD626" s="55">
        <v>40736</v>
      </c>
      <c r="BE626" s="55"/>
      <c r="BF626" s="55"/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  <c r="BT626" s="55">
        <v>37827</v>
      </c>
      <c r="BU626" s="55"/>
      <c r="BV626" s="55"/>
      <c r="BW626" s="55"/>
      <c r="BX626" s="55"/>
      <c r="BY626" s="55"/>
      <c r="BZ626" s="55"/>
      <c r="CA626" s="55"/>
      <c r="CB626" s="55"/>
      <c r="CC626" s="55"/>
      <c r="CD626" s="55"/>
      <c r="CE626" s="55"/>
      <c r="CF626" s="55"/>
      <c r="CG626" s="55"/>
      <c r="CH626" s="55"/>
      <c r="CI626" s="55"/>
      <c r="CJ626" s="55"/>
      <c r="CK626" s="55"/>
      <c r="CL626" s="55"/>
      <c r="CM626" s="55"/>
      <c r="CN626" s="55"/>
      <c r="CO626" s="55"/>
      <c r="CP626" s="55"/>
      <c r="CQ626" s="55"/>
      <c r="CR626" s="55"/>
      <c r="CS626" s="55"/>
      <c r="CT626" s="55"/>
      <c r="CU626" s="55"/>
      <c r="CV626" s="55"/>
      <c r="CW626" s="55"/>
      <c r="CX626" s="55"/>
      <c r="CY626" s="55"/>
      <c r="CZ626" s="55"/>
      <c r="DA626" s="55">
        <v>41049</v>
      </c>
      <c r="DB626" s="55"/>
      <c r="DC626" s="55"/>
      <c r="DD626" s="55"/>
      <c r="DE626" s="55"/>
      <c r="DF626" s="55"/>
      <c r="DG626" s="55"/>
      <c r="DH626" s="55"/>
      <c r="DI626" s="55"/>
      <c r="DJ626" s="55"/>
      <c r="DK626" s="55"/>
      <c r="DL626" s="55">
        <v>37462</v>
      </c>
      <c r="DM626" s="55">
        <v>39264</v>
      </c>
      <c r="DN626" s="55"/>
      <c r="DO626" s="55">
        <v>37826</v>
      </c>
      <c r="DP626" s="55"/>
      <c r="DQ626" s="55"/>
      <c r="DR626" s="55">
        <v>38560</v>
      </c>
      <c r="DS626" s="55"/>
      <c r="DT626" s="55"/>
      <c r="DU626" s="55"/>
      <c r="DV626" s="55"/>
      <c r="DW626" s="55"/>
      <c r="DX626" s="55"/>
      <c r="DY626" s="55"/>
      <c r="DZ626" s="55"/>
      <c r="EA626" s="55"/>
    </row>
    <row r="627" spans="1:131" s="56" customFormat="1" ht="25.5" x14ac:dyDescent="0.2">
      <c r="A627" s="51">
        <v>357</v>
      </c>
      <c r="B627" s="51">
        <v>217</v>
      </c>
      <c r="C627" s="52" t="s">
        <v>677</v>
      </c>
      <c r="D627" s="52" t="s">
        <v>1097</v>
      </c>
      <c r="E627" s="52"/>
      <c r="F627" s="52" t="s">
        <v>680</v>
      </c>
      <c r="G627" s="51" t="s">
        <v>112</v>
      </c>
      <c r="H627" s="52" t="s">
        <v>211</v>
      </c>
      <c r="I627" s="54">
        <v>20</v>
      </c>
      <c r="J627" s="55"/>
      <c r="K627" s="55"/>
      <c r="L627" s="55">
        <v>39282</v>
      </c>
      <c r="M627" s="55"/>
      <c r="N627" s="55">
        <v>39283</v>
      </c>
      <c r="O627" s="55">
        <v>40739</v>
      </c>
      <c r="P627" s="55"/>
      <c r="Q627" s="55"/>
      <c r="R627" s="55"/>
      <c r="S627" s="55"/>
      <c r="T627" s="55"/>
      <c r="U627" s="55"/>
      <c r="V627" s="55">
        <v>40776</v>
      </c>
      <c r="W627" s="55"/>
      <c r="X627" s="55"/>
      <c r="Y627" s="55">
        <v>40010</v>
      </c>
      <c r="Z627" s="55">
        <v>41243</v>
      </c>
      <c r="AA627" s="55">
        <v>39281</v>
      </c>
      <c r="AB627" s="55">
        <v>40736</v>
      </c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>
        <v>40375</v>
      </c>
      <c r="AQ627" s="55"/>
      <c r="AR627" s="55">
        <v>40010</v>
      </c>
      <c r="AS627" s="55"/>
      <c r="AT627" s="55"/>
      <c r="AU627" s="55"/>
      <c r="AV627" s="55"/>
      <c r="AW627" s="55"/>
      <c r="AX627" s="55">
        <v>39282</v>
      </c>
      <c r="AY627" s="55"/>
      <c r="AZ627" s="55"/>
      <c r="BA627" s="55"/>
      <c r="BB627" s="55"/>
      <c r="BC627" s="55"/>
      <c r="BD627" s="55"/>
      <c r="BE627" s="55">
        <v>41473</v>
      </c>
      <c r="BF627" s="55"/>
      <c r="BG627" s="55">
        <v>41110</v>
      </c>
      <c r="BH627" s="55"/>
      <c r="BI627" s="55"/>
      <c r="BJ627" s="55"/>
      <c r="BK627" s="55"/>
      <c r="BL627" s="55"/>
      <c r="BM627" s="55"/>
      <c r="BN627" s="55"/>
      <c r="BO627" s="55"/>
      <c r="BP627" s="55"/>
      <c r="BQ627" s="55"/>
      <c r="BR627" s="55"/>
      <c r="BS627" s="55"/>
      <c r="BT627" s="55">
        <v>41110</v>
      </c>
      <c r="BU627" s="55"/>
      <c r="BV627" s="55"/>
      <c r="BW627" s="55"/>
      <c r="BX627" s="55"/>
      <c r="BY627" s="55"/>
      <c r="BZ627" s="55"/>
      <c r="CA627" s="55"/>
      <c r="CB627" s="55"/>
      <c r="CC627" s="55"/>
      <c r="CD627" s="55"/>
      <c r="CE627" s="55"/>
      <c r="CF627" s="55"/>
      <c r="CG627" s="55"/>
      <c r="CH627" s="55">
        <v>41048</v>
      </c>
      <c r="CI627" s="55"/>
      <c r="CJ627" s="55"/>
      <c r="CK627" s="55">
        <v>40887</v>
      </c>
      <c r="CL627" s="55"/>
      <c r="CM627" s="55"/>
      <c r="CN627" s="55"/>
      <c r="CO627" s="55"/>
      <c r="CP627" s="55"/>
      <c r="CQ627" s="55"/>
      <c r="CR627" s="55"/>
      <c r="CS627" s="55"/>
      <c r="CT627" s="55"/>
      <c r="CU627" s="55"/>
      <c r="CV627" s="55"/>
      <c r="CW627" s="55"/>
      <c r="CX627" s="55"/>
      <c r="CY627" s="55">
        <v>41154</v>
      </c>
      <c r="CZ627" s="55"/>
      <c r="DA627" s="55"/>
      <c r="DB627" s="55"/>
      <c r="DC627" s="55"/>
      <c r="DD627" s="55"/>
      <c r="DE627" s="55"/>
      <c r="DF627" s="55">
        <v>40520</v>
      </c>
      <c r="DG627" s="55"/>
      <c r="DH627" s="55"/>
      <c r="DI627" s="55"/>
      <c r="DJ627" s="55"/>
      <c r="DK627" s="55"/>
      <c r="DL627" s="55">
        <v>41110</v>
      </c>
      <c r="DM627" s="55">
        <v>39282</v>
      </c>
      <c r="DN627" s="55"/>
      <c r="DO627" s="55"/>
      <c r="DP627" s="55"/>
      <c r="DQ627" s="55"/>
      <c r="DR627" s="55"/>
      <c r="DS627" s="55"/>
      <c r="DT627" s="55"/>
      <c r="DU627" s="55"/>
      <c r="DV627" s="55"/>
      <c r="DW627" s="55"/>
      <c r="DX627" s="55"/>
      <c r="DY627" s="55"/>
      <c r="DZ627" s="55"/>
      <c r="EA627" s="55"/>
    </row>
    <row r="628" spans="1:131" s="56" customFormat="1" ht="25.5" x14ac:dyDescent="0.2">
      <c r="A628" s="51">
        <v>357</v>
      </c>
      <c r="B628" s="51">
        <v>217</v>
      </c>
      <c r="C628" s="52" t="s">
        <v>677</v>
      </c>
      <c r="D628" s="52" t="s">
        <v>1097</v>
      </c>
      <c r="E628" s="52"/>
      <c r="F628" s="52" t="s">
        <v>681</v>
      </c>
      <c r="G628" s="51" t="s">
        <v>112</v>
      </c>
      <c r="H628" s="52" t="s">
        <v>187</v>
      </c>
      <c r="I628" s="54">
        <v>19</v>
      </c>
      <c r="J628" s="55"/>
      <c r="K628" s="55"/>
      <c r="L628" s="55">
        <v>37438</v>
      </c>
      <c r="M628" s="55"/>
      <c r="N628" s="55">
        <v>37438</v>
      </c>
      <c r="O628" s="55">
        <v>39264</v>
      </c>
      <c r="P628" s="55"/>
      <c r="Q628" s="55"/>
      <c r="R628" s="55"/>
      <c r="S628" s="55"/>
      <c r="T628" s="55"/>
      <c r="U628" s="55"/>
      <c r="V628" s="55"/>
      <c r="W628" s="55"/>
      <c r="X628" s="55"/>
      <c r="Y628" s="55">
        <v>38534</v>
      </c>
      <c r="Z628" s="55"/>
      <c r="AA628" s="55">
        <v>37438</v>
      </c>
      <c r="AB628" s="55">
        <v>38534</v>
      </c>
      <c r="AC628" s="55">
        <v>40739</v>
      </c>
      <c r="AD628" s="55"/>
      <c r="AE628" s="55"/>
      <c r="AF628" s="55">
        <v>38169</v>
      </c>
      <c r="AG628" s="55"/>
      <c r="AH628" s="55"/>
      <c r="AI628" s="55"/>
      <c r="AJ628" s="55"/>
      <c r="AK628" s="55"/>
      <c r="AL628" s="55">
        <v>37438</v>
      </c>
      <c r="AM628" s="55">
        <v>37438</v>
      </c>
      <c r="AN628" s="55"/>
      <c r="AO628" s="55"/>
      <c r="AP628" s="55">
        <v>38534</v>
      </c>
      <c r="AQ628" s="55"/>
      <c r="AR628" s="55"/>
      <c r="AS628" s="55"/>
      <c r="AT628" s="55"/>
      <c r="AU628" s="55"/>
      <c r="AV628" s="55"/>
      <c r="AW628" s="55"/>
      <c r="AX628" s="55"/>
      <c r="AY628" s="55">
        <v>37803</v>
      </c>
      <c r="AZ628" s="55">
        <v>38169</v>
      </c>
      <c r="BA628" s="55">
        <v>40369</v>
      </c>
      <c r="BB628" s="55"/>
      <c r="BC628" s="55">
        <v>38899</v>
      </c>
      <c r="BD628" s="55">
        <v>39264</v>
      </c>
      <c r="BE628" s="55"/>
      <c r="BF628" s="55"/>
      <c r="BG628" s="55">
        <v>41110</v>
      </c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  <c r="BT628" s="55">
        <v>41110</v>
      </c>
      <c r="BU628" s="55"/>
      <c r="BV628" s="55"/>
      <c r="BW628" s="55"/>
      <c r="BX628" s="55"/>
      <c r="BY628" s="55"/>
      <c r="BZ628" s="55"/>
      <c r="CA628" s="55"/>
      <c r="CB628" s="55"/>
      <c r="CC628" s="55"/>
      <c r="CD628" s="55"/>
      <c r="CE628" s="55"/>
      <c r="CF628" s="55"/>
      <c r="CG628" s="55"/>
      <c r="CH628" s="55"/>
      <c r="CI628" s="55"/>
      <c r="CJ628" s="55"/>
      <c r="CK628" s="55"/>
      <c r="CL628" s="55"/>
      <c r="CM628" s="55"/>
      <c r="CN628" s="55"/>
      <c r="CO628" s="55"/>
      <c r="CP628" s="55"/>
      <c r="CQ628" s="55"/>
      <c r="CR628" s="55"/>
      <c r="CS628" s="55"/>
      <c r="CT628" s="55"/>
      <c r="CU628" s="55"/>
      <c r="CV628" s="55"/>
      <c r="CW628" s="55"/>
      <c r="CX628" s="55"/>
      <c r="CY628" s="55"/>
      <c r="CZ628" s="55"/>
      <c r="DA628" s="55"/>
      <c r="DB628" s="55"/>
      <c r="DC628" s="55"/>
      <c r="DD628" s="55"/>
      <c r="DE628" s="55"/>
      <c r="DF628" s="55"/>
      <c r="DG628" s="55"/>
      <c r="DH628" s="55"/>
      <c r="DI628" s="55"/>
      <c r="DJ628" s="55"/>
      <c r="DK628" s="55"/>
      <c r="DL628" s="55">
        <v>37438</v>
      </c>
      <c r="DM628" s="55"/>
      <c r="DN628" s="55"/>
      <c r="DO628" s="55"/>
      <c r="DP628" s="55"/>
      <c r="DQ628" s="55"/>
      <c r="DR628" s="55"/>
      <c r="DS628" s="55"/>
      <c r="DT628" s="55"/>
      <c r="DU628" s="55"/>
      <c r="DV628" s="55"/>
      <c r="DW628" s="55"/>
      <c r="DX628" s="55"/>
      <c r="DY628" s="55"/>
      <c r="DZ628" s="55"/>
      <c r="EA628" s="55"/>
    </row>
    <row r="629" spans="1:131" s="56" customFormat="1" x14ac:dyDescent="0.2">
      <c r="A629" s="51"/>
      <c r="B629" s="51">
        <v>236</v>
      </c>
      <c r="C629" s="52" t="s">
        <v>1242</v>
      </c>
      <c r="D629" s="52" t="s">
        <v>1241</v>
      </c>
      <c r="E629" s="53"/>
      <c r="F629" s="52" t="s">
        <v>1240</v>
      </c>
      <c r="G629" s="51" t="s">
        <v>112</v>
      </c>
      <c r="H629" s="52" t="s">
        <v>114</v>
      </c>
      <c r="I629" s="54">
        <v>1</v>
      </c>
      <c r="J629" s="55"/>
      <c r="K629" s="55"/>
      <c r="L629" s="55">
        <v>42853</v>
      </c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5"/>
      <c r="BM629" s="55"/>
      <c r="BN629" s="55"/>
      <c r="BO629" s="55"/>
      <c r="BP629" s="55"/>
      <c r="BQ629" s="55"/>
      <c r="BR629" s="55"/>
      <c r="BS629" s="55"/>
      <c r="BT629" s="55"/>
      <c r="BU629" s="55"/>
      <c r="BV629" s="55"/>
      <c r="BW629" s="55"/>
      <c r="BX629" s="55"/>
      <c r="BY629" s="55"/>
      <c r="BZ629" s="55"/>
      <c r="CA629" s="55"/>
      <c r="CB629" s="55"/>
      <c r="CC629" s="55"/>
      <c r="CD629" s="55"/>
      <c r="CE629" s="55"/>
      <c r="CF629" s="55"/>
      <c r="CG629" s="55"/>
      <c r="CH629" s="55"/>
      <c r="CI629" s="55"/>
      <c r="CJ629" s="55"/>
      <c r="CK629" s="55"/>
      <c r="CL629" s="55"/>
      <c r="CM629" s="55"/>
      <c r="CN629" s="55"/>
      <c r="CO629" s="55"/>
      <c r="CP629" s="55"/>
      <c r="CQ629" s="55"/>
      <c r="CR629" s="55"/>
      <c r="CS629" s="55"/>
      <c r="CT629" s="55"/>
      <c r="CU629" s="55"/>
      <c r="CV629" s="55"/>
      <c r="CW629" s="55"/>
      <c r="CX629" s="55"/>
      <c r="CY629" s="55"/>
      <c r="CZ629" s="55"/>
      <c r="DA629" s="55"/>
      <c r="DB629" s="55"/>
      <c r="DC629" s="55"/>
      <c r="DD629" s="55"/>
      <c r="DE629" s="55"/>
      <c r="DF629" s="55"/>
      <c r="DG629" s="55"/>
      <c r="DH629" s="55"/>
      <c r="DI629" s="55"/>
      <c r="DJ629" s="55"/>
      <c r="DK629" s="55"/>
      <c r="DL629" s="55"/>
      <c r="DM629" s="55"/>
      <c r="DN629" s="55"/>
      <c r="DO629" s="55"/>
      <c r="DP629" s="55"/>
      <c r="DQ629" s="55"/>
      <c r="DR629" s="55"/>
      <c r="DS629" s="55"/>
      <c r="DT629" s="55"/>
      <c r="DU629" s="55"/>
      <c r="DV629" s="55"/>
      <c r="DW629" s="55"/>
      <c r="DX629" s="55"/>
      <c r="DY629" s="55"/>
      <c r="DZ629" s="55"/>
      <c r="EA629" s="55"/>
    </row>
    <row r="630" spans="1:131" s="56" customFormat="1" x14ac:dyDescent="0.2">
      <c r="A630" s="51">
        <v>704</v>
      </c>
      <c r="B630" s="51">
        <v>217</v>
      </c>
      <c r="C630" s="52" t="s">
        <v>684</v>
      </c>
      <c r="D630" s="52" t="s">
        <v>287</v>
      </c>
      <c r="E630" s="53"/>
      <c r="F630" s="52" t="s">
        <v>286</v>
      </c>
      <c r="G630" s="51" t="s">
        <v>112</v>
      </c>
      <c r="H630" s="52" t="s">
        <v>143</v>
      </c>
      <c r="I630" s="54">
        <v>6</v>
      </c>
      <c r="J630" s="55"/>
      <c r="K630" s="55"/>
      <c r="L630" s="55">
        <v>39965</v>
      </c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>
        <v>40719</v>
      </c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>
        <v>40719</v>
      </c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  <c r="CD630" s="55"/>
      <c r="CE630" s="55"/>
      <c r="CF630" s="55"/>
      <c r="CG630" s="55"/>
      <c r="CH630" s="55"/>
      <c r="CI630" s="55"/>
      <c r="CJ630" s="55"/>
      <c r="CK630" s="55"/>
      <c r="CL630" s="55"/>
      <c r="CM630" s="55"/>
      <c r="CN630" s="55"/>
      <c r="CO630" s="55"/>
      <c r="CP630" s="55"/>
      <c r="CQ630" s="55"/>
      <c r="CR630" s="55"/>
      <c r="CS630" s="55"/>
      <c r="CT630" s="55"/>
      <c r="CU630" s="55"/>
      <c r="CV630" s="55">
        <v>40719</v>
      </c>
      <c r="CW630" s="55"/>
      <c r="CX630" s="55"/>
      <c r="CY630" s="55">
        <v>40330</v>
      </c>
      <c r="CZ630" s="55">
        <v>39973</v>
      </c>
      <c r="DA630" s="55"/>
      <c r="DB630" s="55"/>
      <c r="DC630" s="55"/>
      <c r="DD630" s="55"/>
      <c r="DE630" s="55"/>
      <c r="DF630" s="55"/>
      <c r="DG630" s="55"/>
      <c r="DH630" s="55"/>
      <c r="DI630" s="55"/>
      <c r="DJ630" s="55"/>
      <c r="DK630" s="55"/>
      <c r="DL630" s="55"/>
      <c r="DM630" s="55"/>
      <c r="DN630" s="55"/>
      <c r="DO630" s="55"/>
      <c r="DP630" s="55"/>
      <c r="DQ630" s="55"/>
      <c r="DR630" s="55"/>
      <c r="DS630" s="55"/>
      <c r="DT630" s="55"/>
      <c r="DU630" s="55"/>
      <c r="DV630" s="55"/>
      <c r="DW630" s="55"/>
      <c r="DX630" s="55"/>
      <c r="DY630" s="55"/>
      <c r="DZ630" s="55"/>
      <c r="EA630" s="55"/>
    </row>
    <row r="631" spans="1:131" s="56" customFormat="1" x14ac:dyDescent="0.2">
      <c r="A631" s="51">
        <v>704</v>
      </c>
      <c r="B631" s="51">
        <v>217</v>
      </c>
      <c r="C631" s="52" t="s">
        <v>684</v>
      </c>
      <c r="D631" s="52" t="s">
        <v>287</v>
      </c>
      <c r="E631" s="53"/>
      <c r="F631" s="52" t="s">
        <v>321</v>
      </c>
      <c r="G631" s="51" t="s">
        <v>112</v>
      </c>
      <c r="H631" s="52" t="s">
        <v>143</v>
      </c>
      <c r="I631" s="54">
        <v>3</v>
      </c>
      <c r="J631" s="55"/>
      <c r="K631" s="55">
        <v>40330</v>
      </c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  <c r="CC631" s="55"/>
      <c r="CD631" s="55"/>
      <c r="CE631" s="55"/>
      <c r="CF631" s="55"/>
      <c r="CG631" s="55"/>
      <c r="CH631" s="55"/>
      <c r="CI631" s="55"/>
      <c r="CJ631" s="55"/>
      <c r="CK631" s="55"/>
      <c r="CL631" s="55"/>
      <c r="CM631" s="55"/>
      <c r="CN631" s="55"/>
      <c r="CO631" s="55"/>
      <c r="CP631" s="55"/>
      <c r="CQ631" s="55"/>
      <c r="CR631" s="55"/>
      <c r="CS631" s="55"/>
      <c r="CT631" s="55"/>
      <c r="CU631" s="55"/>
      <c r="CV631" s="55"/>
      <c r="CW631" s="55"/>
      <c r="CX631" s="55"/>
      <c r="CY631" s="55">
        <v>40352</v>
      </c>
      <c r="CZ631" s="55">
        <v>40352</v>
      </c>
      <c r="DA631" s="55"/>
      <c r="DB631" s="55"/>
      <c r="DC631" s="55"/>
      <c r="DD631" s="55"/>
      <c r="DE631" s="55"/>
      <c r="DF631" s="55"/>
      <c r="DG631" s="55"/>
      <c r="DH631" s="55"/>
      <c r="DI631" s="55"/>
      <c r="DJ631" s="55"/>
      <c r="DK631" s="55"/>
      <c r="DL631" s="55"/>
      <c r="DM631" s="55"/>
      <c r="DN631" s="55"/>
      <c r="DO631" s="55"/>
      <c r="DP631" s="55"/>
      <c r="DQ631" s="55"/>
      <c r="DR631" s="55"/>
      <c r="DS631" s="55"/>
      <c r="DT631" s="55"/>
      <c r="DU631" s="55"/>
      <c r="DV631" s="55"/>
      <c r="DW631" s="55"/>
      <c r="DX631" s="55"/>
      <c r="DY631" s="55"/>
      <c r="DZ631" s="55"/>
      <c r="EA631" s="55"/>
    </row>
    <row r="632" spans="1:131" s="56" customFormat="1" ht="25.5" x14ac:dyDescent="0.2">
      <c r="A632" s="51">
        <v>704</v>
      </c>
      <c r="B632" s="51">
        <v>217</v>
      </c>
      <c r="C632" s="52" t="s">
        <v>684</v>
      </c>
      <c r="D632" s="52" t="s">
        <v>287</v>
      </c>
      <c r="E632" s="53"/>
      <c r="F632" s="52" t="s">
        <v>1098</v>
      </c>
      <c r="G632" s="51" t="s">
        <v>112</v>
      </c>
      <c r="H632" s="52" t="s">
        <v>133</v>
      </c>
      <c r="I632" s="54">
        <v>5</v>
      </c>
      <c r="J632" s="55"/>
      <c r="K632" s="55"/>
      <c r="L632" s="55">
        <v>38139</v>
      </c>
      <c r="M632" s="55"/>
      <c r="N632" s="55">
        <v>38139</v>
      </c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>
        <v>38139</v>
      </c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/>
      <c r="BW632" s="55"/>
      <c r="BX632" s="55"/>
      <c r="BY632" s="55"/>
      <c r="BZ632" s="55"/>
      <c r="CA632" s="55"/>
      <c r="CB632" s="55"/>
      <c r="CC632" s="55"/>
      <c r="CD632" s="55"/>
      <c r="CE632" s="55"/>
      <c r="CF632" s="55"/>
      <c r="CG632" s="55"/>
      <c r="CH632" s="55">
        <v>39234</v>
      </c>
      <c r="CI632" s="55"/>
      <c r="CJ632" s="55"/>
      <c r="CK632" s="55"/>
      <c r="CL632" s="55"/>
      <c r="CM632" s="55"/>
      <c r="CN632" s="55"/>
      <c r="CO632" s="55"/>
      <c r="CP632" s="55"/>
      <c r="CQ632" s="55"/>
      <c r="CR632" s="55"/>
      <c r="CS632" s="55"/>
      <c r="CT632" s="55"/>
      <c r="CU632" s="55"/>
      <c r="CV632" s="55"/>
      <c r="CW632" s="55"/>
      <c r="CX632" s="55"/>
      <c r="CY632" s="55">
        <v>38139</v>
      </c>
      <c r="CZ632" s="55"/>
      <c r="DA632" s="55"/>
      <c r="DB632" s="55"/>
      <c r="DC632" s="55"/>
      <c r="DD632" s="55"/>
      <c r="DE632" s="55"/>
      <c r="DF632" s="55"/>
      <c r="DG632" s="55"/>
      <c r="DH632" s="55"/>
      <c r="DI632" s="55"/>
      <c r="DJ632" s="55"/>
      <c r="DK632" s="55"/>
      <c r="DL632" s="55"/>
      <c r="DM632" s="55"/>
      <c r="DN632" s="55"/>
      <c r="DO632" s="55"/>
      <c r="DP632" s="55"/>
      <c r="DQ632" s="55"/>
      <c r="DR632" s="55"/>
      <c r="DS632" s="55"/>
      <c r="DT632" s="55"/>
      <c r="DU632" s="55"/>
      <c r="DV632" s="55"/>
      <c r="DW632" s="55"/>
      <c r="DX632" s="55"/>
      <c r="DY632" s="55"/>
      <c r="DZ632" s="55"/>
      <c r="EA632" s="55"/>
    </row>
    <row r="633" spans="1:131" s="56" customFormat="1" ht="25.5" x14ac:dyDescent="0.2">
      <c r="A633" s="51">
        <v>704</v>
      </c>
      <c r="B633" s="51">
        <v>217</v>
      </c>
      <c r="C633" s="52" t="s">
        <v>684</v>
      </c>
      <c r="D633" s="52" t="s">
        <v>287</v>
      </c>
      <c r="E633" s="53"/>
      <c r="F633" s="52" t="s">
        <v>528</v>
      </c>
      <c r="G633" s="51" t="s">
        <v>112</v>
      </c>
      <c r="H633" s="52" t="s">
        <v>133</v>
      </c>
      <c r="I633" s="54">
        <v>8</v>
      </c>
      <c r="J633" s="55"/>
      <c r="K633" s="55">
        <v>39965</v>
      </c>
      <c r="L633" s="55">
        <v>39965</v>
      </c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>
        <v>40330</v>
      </c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>
        <v>40719</v>
      </c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>
        <v>40330</v>
      </c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  <c r="CF633" s="55"/>
      <c r="CG633" s="55"/>
      <c r="CH633" s="55"/>
      <c r="CI633" s="55"/>
      <c r="CJ633" s="55"/>
      <c r="CK633" s="55"/>
      <c r="CL633" s="55"/>
      <c r="CM633" s="55"/>
      <c r="CN633" s="55"/>
      <c r="CO633" s="55"/>
      <c r="CP633" s="55"/>
      <c r="CQ633" s="55"/>
      <c r="CR633" s="55"/>
      <c r="CS633" s="55"/>
      <c r="CT633" s="55"/>
      <c r="CU633" s="55"/>
      <c r="CV633" s="55"/>
      <c r="CW633" s="55"/>
      <c r="CX633" s="55"/>
      <c r="CY633" s="55">
        <v>40330</v>
      </c>
      <c r="CZ633" s="55">
        <v>39973</v>
      </c>
      <c r="DA633" s="55"/>
      <c r="DB633" s="55"/>
      <c r="DC633" s="55"/>
      <c r="DD633" s="55"/>
      <c r="DE633" s="55"/>
      <c r="DF633" s="55"/>
      <c r="DG633" s="55"/>
      <c r="DH633" s="55"/>
      <c r="DI633" s="55"/>
      <c r="DJ633" s="55"/>
      <c r="DK633" s="55"/>
      <c r="DL633" s="55">
        <v>40330</v>
      </c>
      <c r="DM633" s="55"/>
      <c r="DN633" s="55"/>
      <c r="DO633" s="55"/>
      <c r="DP633" s="55"/>
      <c r="DQ633" s="55"/>
      <c r="DR633" s="55"/>
      <c r="DS633" s="55"/>
      <c r="DT633" s="55"/>
      <c r="DU633" s="55"/>
      <c r="DV633" s="55"/>
      <c r="DW633" s="55"/>
      <c r="DX633" s="55"/>
      <c r="DY633" s="55"/>
      <c r="DZ633" s="55"/>
      <c r="EA633" s="55"/>
    </row>
    <row r="634" spans="1:131" s="56" customFormat="1" x14ac:dyDescent="0.2">
      <c r="A634" s="51">
        <v>3001</v>
      </c>
      <c r="B634" s="51">
        <v>217</v>
      </c>
      <c r="C634" s="52" t="s">
        <v>685</v>
      </c>
      <c r="D634" s="52" t="s">
        <v>223</v>
      </c>
      <c r="E634" s="53"/>
      <c r="F634" s="52" t="s">
        <v>1099</v>
      </c>
      <c r="G634" s="51" t="s">
        <v>112</v>
      </c>
      <c r="H634" s="52" t="s">
        <v>978</v>
      </c>
      <c r="I634" s="54">
        <v>7</v>
      </c>
      <c r="J634" s="55"/>
      <c r="K634" s="55"/>
      <c r="L634" s="55">
        <v>42078</v>
      </c>
      <c r="M634" s="55"/>
      <c r="N634" s="55">
        <v>42174</v>
      </c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>
        <v>42172</v>
      </c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  <c r="CC634" s="55"/>
      <c r="CD634" s="55"/>
      <c r="CE634" s="55"/>
      <c r="CF634" s="55"/>
      <c r="CG634" s="55"/>
      <c r="CH634" s="55"/>
      <c r="CI634" s="55"/>
      <c r="CJ634" s="55"/>
      <c r="CK634" s="55">
        <v>42208</v>
      </c>
      <c r="CL634" s="55"/>
      <c r="CM634" s="55"/>
      <c r="CN634" s="55"/>
      <c r="CO634" s="55"/>
      <c r="CP634" s="55"/>
      <c r="CQ634" s="55"/>
      <c r="CR634" s="55"/>
      <c r="CS634" s="55"/>
      <c r="CT634" s="55"/>
      <c r="CU634" s="55"/>
      <c r="CV634" s="55"/>
      <c r="CW634" s="55"/>
      <c r="CX634" s="55"/>
      <c r="CY634" s="55">
        <v>42171</v>
      </c>
      <c r="CZ634" s="55">
        <v>42174</v>
      </c>
      <c r="DA634" s="55"/>
      <c r="DB634" s="55"/>
      <c r="DC634" s="55"/>
      <c r="DD634" s="55"/>
      <c r="DE634" s="55"/>
      <c r="DF634" s="55"/>
      <c r="DG634" s="55"/>
      <c r="DH634" s="55"/>
      <c r="DI634" s="55"/>
      <c r="DJ634" s="55"/>
      <c r="DK634" s="55"/>
      <c r="DL634" s="55">
        <v>42273</v>
      </c>
      <c r="DM634" s="55"/>
      <c r="DN634" s="55"/>
      <c r="DO634" s="55"/>
      <c r="DP634" s="55"/>
      <c r="DQ634" s="55"/>
      <c r="DR634" s="55"/>
      <c r="DS634" s="55"/>
      <c r="DT634" s="55"/>
      <c r="DU634" s="55"/>
      <c r="DV634" s="55"/>
      <c r="DW634" s="55"/>
      <c r="DX634" s="55"/>
      <c r="DY634" s="55"/>
      <c r="DZ634" s="55"/>
      <c r="EA634" s="55"/>
    </row>
    <row r="635" spans="1:131" s="56" customFormat="1" ht="25.5" x14ac:dyDescent="0.2">
      <c r="A635" s="51">
        <v>3001</v>
      </c>
      <c r="B635" s="51">
        <v>217</v>
      </c>
      <c r="C635" s="52" t="s">
        <v>685</v>
      </c>
      <c r="D635" s="52" t="s">
        <v>223</v>
      </c>
      <c r="E635" s="53"/>
      <c r="F635" s="52" t="s">
        <v>686</v>
      </c>
      <c r="G635" s="51" t="s">
        <v>112</v>
      </c>
      <c r="H635" s="52" t="s">
        <v>117</v>
      </c>
      <c r="I635" s="54">
        <v>5</v>
      </c>
      <c r="J635" s="55"/>
      <c r="K635" s="55"/>
      <c r="L635" s="55">
        <v>41763</v>
      </c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>
        <v>41809</v>
      </c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>
        <v>42537</v>
      </c>
      <c r="AY635" s="55">
        <v>41810</v>
      </c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/>
      <c r="BW635" s="55"/>
      <c r="BX635" s="55"/>
      <c r="BY635" s="55"/>
      <c r="BZ635" s="55"/>
      <c r="CA635" s="55"/>
      <c r="CB635" s="55"/>
      <c r="CC635" s="55"/>
      <c r="CD635" s="55"/>
      <c r="CE635" s="55"/>
      <c r="CF635" s="55"/>
      <c r="CG635" s="55"/>
      <c r="CH635" s="55"/>
      <c r="CI635" s="55"/>
      <c r="CJ635" s="55"/>
      <c r="CK635" s="55"/>
      <c r="CL635" s="55"/>
      <c r="CM635" s="55"/>
      <c r="CN635" s="55"/>
      <c r="CO635" s="55"/>
      <c r="CP635" s="55"/>
      <c r="CQ635" s="55"/>
      <c r="CR635" s="55"/>
      <c r="CS635" s="55"/>
      <c r="CT635" s="55"/>
      <c r="CU635" s="55"/>
      <c r="CV635" s="55"/>
      <c r="CW635" s="55"/>
      <c r="CX635" s="55"/>
      <c r="CY635" s="55"/>
      <c r="CZ635" s="55"/>
      <c r="DA635" s="55"/>
      <c r="DB635" s="55"/>
      <c r="DC635" s="55"/>
      <c r="DD635" s="55"/>
      <c r="DE635" s="55"/>
      <c r="DF635" s="55"/>
      <c r="DG635" s="55"/>
      <c r="DH635" s="55"/>
      <c r="DI635" s="55"/>
      <c r="DJ635" s="55"/>
      <c r="DK635" s="55"/>
      <c r="DL635" s="55">
        <v>41810</v>
      </c>
      <c r="DM635" s="55"/>
      <c r="DN635" s="55"/>
      <c r="DO635" s="55"/>
      <c r="DP635" s="55"/>
      <c r="DQ635" s="55"/>
      <c r="DR635" s="55"/>
      <c r="DS635" s="55"/>
      <c r="DT635" s="55"/>
      <c r="DU635" s="55"/>
      <c r="DV635" s="55"/>
      <c r="DW635" s="55"/>
      <c r="DX635" s="55"/>
      <c r="DY635" s="55"/>
      <c r="DZ635" s="55"/>
      <c r="EA635" s="55"/>
    </row>
    <row r="636" spans="1:131" s="56" customFormat="1" x14ac:dyDescent="0.2">
      <c r="A636" s="51">
        <v>3001</v>
      </c>
      <c r="B636" s="51">
        <v>217</v>
      </c>
      <c r="C636" s="52" t="s">
        <v>685</v>
      </c>
      <c r="D636" s="52" t="s">
        <v>223</v>
      </c>
      <c r="E636" s="53"/>
      <c r="F636" s="52" t="s">
        <v>1183</v>
      </c>
      <c r="G636" s="51" t="s">
        <v>112</v>
      </c>
      <c r="H636" s="52" t="s">
        <v>1184</v>
      </c>
      <c r="I636" s="54">
        <v>3</v>
      </c>
      <c r="J636" s="55"/>
      <c r="K636" s="55"/>
      <c r="L636" s="55">
        <v>42535</v>
      </c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>
        <v>42910</v>
      </c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>
        <v>42908</v>
      </c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/>
      <c r="BW636" s="55"/>
      <c r="BX636" s="55"/>
      <c r="BY636" s="55"/>
      <c r="BZ636" s="55"/>
      <c r="CA636" s="55"/>
      <c r="CB636" s="55"/>
      <c r="CC636" s="55"/>
      <c r="CD636" s="55"/>
      <c r="CE636" s="55"/>
      <c r="CF636" s="55"/>
      <c r="CG636" s="55"/>
      <c r="CH636" s="55"/>
      <c r="CI636" s="55"/>
      <c r="CJ636" s="55"/>
      <c r="CK636" s="55"/>
      <c r="CL636" s="55"/>
      <c r="CM636" s="55"/>
      <c r="CN636" s="55"/>
      <c r="CO636" s="55"/>
      <c r="CP636" s="55"/>
      <c r="CQ636" s="55"/>
      <c r="CR636" s="55"/>
      <c r="CS636" s="55"/>
      <c r="CT636" s="55"/>
      <c r="CU636" s="55"/>
      <c r="CV636" s="55"/>
      <c r="CW636" s="55"/>
      <c r="CX636" s="55"/>
      <c r="CY636" s="55"/>
      <c r="CZ636" s="55"/>
      <c r="DA636" s="55"/>
      <c r="DB636" s="55"/>
      <c r="DC636" s="55"/>
      <c r="DD636" s="55"/>
      <c r="DE636" s="55"/>
      <c r="DF636" s="55"/>
      <c r="DG636" s="55"/>
      <c r="DH636" s="55"/>
      <c r="DI636" s="55"/>
      <c r="DJ636" s="55"/>
      <c r="DK636" s="55"/>
      <c r="DL636" s="55"/>
      <c r="DM636" s="55"/>
      <c r="DN636" s="55"/>
      <c r="DO636" s="55"/>
      <c r="DP636" s="55"/>
      <c r="DQ636" s="55"/>
      <c r="DR636" s="55"/>
      <c r="DS636" s="55"/>
      <c r="DT636" s="55"/>
      <c r="DU636" s="55"/>
      <c r="DV636" s="55"/>
      <c r="DW636" s="55"/>
      <c r="DX636" s="55"/>
      <c r="DY636" s="55"/>
      <c r="DZ636" s="55"/>
      <c r="EA636" s="55"/>
    </row>
    <row r="637" spans="1:131" s="56" customFormat="1" ht="25.5" x14ac:dyDescent="0.2">
      <c r="A637" s="51">
        <v>3001</v>
      </c>
      <c r="B637" s="51">
        <v>217</v>
      </c>
      <c r="C637" s="52" t="s">
        <v>685</v>
      </c>
      <c r="D637" s="52" t="s">
        <v>223</v>
      </c>
      <c r="E637" s="53"/>
      <c r="F637" s="52" t="s">
        <v>456</v>
      </c>
      <c r="G637" s="51" t="s">
        <v>112</v>
      </c>
      <c r="H637" s="52" t="s">
        <v>133</v>
      </c>
      <c r="I637" s="54">
        <v>15</v>
      </c>
      <c r="J637" s="55"/>
      <c r="K637" s="55"/>
      <c r="L637" s="55">
        <v>41446</v>
      </c>
      <c r="M637" s="55"/>
      <c r="N637" s="55">
        <v>41810</v>
      </c>
      <c r="O637" s="55"/>
      <c r="P637" s="55"/>
      <c r="Q637" s="55"/>
      <c r="R637" s="55"/>
      <c r="S637" s="55">
        <v>42911</v>
      </c>
      <c r="T637" s="55"/>
      <c r="U637" s="55"/>
      <c r="V637" s="55"/>
      <c r="W637" s="55"/>
      <c r="X637" s="55"/>
      <c r="Y637" s="55"/>
      <c r="Z637" s="55"/>
      <c r="AA637" s="55">
        <v>41444</v>
      </c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>
        <v>41445</v>
      </c>
      <c r="AM637" s="55"/>
      <c r="AN637" s="55"/>
      <c r="AO637" s="55"/>
      <c r="AP637" s="55"/>
      <c r="AQ637" s="55"/>
      <c r="AR637" s="55"/>
      <c r="AS637" s="55">
        <v>42172</v>
      </c>
      <c r="AT637" s="55"/>
      <c r="AU637" s="55"/>
      <c r="AV637" s="55"/>
      <c r="AW637" s="55"/>
      <c r="AX637" s="55">
        <v>42174</v>
      </c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>
        <v>42538</v>
      </c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  <c r="CD637" s="55"/>
      <c r="CE637" s="55"/>
      <c r="CF637" s="55"/>
      <c r="CG637" s="55"/>
      <c r="CH637" s="55"/>
      <c r="CI637" s="55"/>
      <c r="CJ637" s="55"/>
      <c r="CK637" s="55">
        <v>41689</v>
      </c>
      <c r="CL637" s="55"/>
      <c r="CM637" s="55"/>
      <c r="CN637" s="55"/>
      <c r="CO637" s="55"/>
      <c r="CP637" s="55"/>
      <c r="CQ637" s="55"/>
      <c r="CR637" s="55"/>
      <c r="CS637" s="55"/>
      <c r="CT637" s="55"/>
      <c r="CU637" s="55"/>
      <c r="CV637" s="55"/>
      <c r="CW637" s="55"/>
      <c r="CX637" s="55"/>
      <c r="CY637" s="55">
        <v>41559</v>
      </c>
      <c r="CZ637" s="55">
        <v>42174</v>
      </c>
      <c r="DA637" s="55"/>
      <c r="DB637" s="55">
        <v>41559</v>
      </c>
      <c r="DC637" s="55">
        <v>41559</v>
      </c>
      <c r="DD637" s="55"/>
      <c r="DE637" s="55"/>
      <c r="DF637" s="55"/>
      <c r="DG637" s="55">
        <v>42909</v>
      </c>
      <c r="DH637" s="55"/>
      <c r="DI637" s="55"/>
      <c r="DJ637" s="55"/>
      <c r="DK637" s="55"/>
      <c r="DL637" s="55">
        <v>41445</v>
      </c>
      <c r="DM637" s="55"/>
      <c r="DN637" s="55"/>
      <c r="DO637" s="55"/>
      <c r="DP637" s="55"/>
      <c r="DQ637" s="55"/>
      <c r="DR637" s="55"/>
      <c r="DS637" s="55"/>
      <c r="DT637" s="55"/>
      <c r="DU637" s="55"/>
      <c r="DV637" s="55"/>
      <c r="DW637" s="55"/>
      <c r="DX637" s="55"/>
      <c r="DY637" s="55"/>
      <c r="DZ637" s="55"/>
      <c r="EA637" s="55"/>
    </row>
    <row r="638" spans="1:131" s="56" customFormat="1" x14ac:dyDescent="0.2">
      <c r="A638" s="51">
        <v>893</v>
      </c>
      <c r="B638" s="51">
        <v>119</v>
      </c>
      <c r="C638" s="52" t="s">
        <v>687</v>
      </c>
      <c r="D638" s="52" t="s">
        <v>1100</v>
      </c>
      <c r="E638" s="53"/>
      <c r="F638" s="52" t="s">
        <v>1384</v>
      </c>
      <c r="G638" s="51" t="s">
        <v>125</v>
      </c>
      <c r="H638" s="52" t="s">
        <v>1096</v>
      </c>
      <c r="I638" s="54">
        <v>20</v>
      </c>
      <c r="J638" s="55"/>
      <c r="K638" s="55"/>
      <c r="L638" s="55">
        <v>43415</v>
      </c>
      <c r="M638" s="55"/>
      <c r="N638" s="55">
        <v>43779</v>
      </c>
      <c r="O638" s="55"/>
      <c r="P638" s="55">
        <v>44734</v>
      </c>
      <c r="Q638" s="55"/>
      <c r="R638" s="55"/>
      <c r="S638" s="55"/>
      <c r="T638" s="55"/>
      <c r="U638" s="55"/>
      <c r="V638" s="55">
        <v>43779</v>
      </c>
      <c r="W638" s="55"/>
      <c r="X638" s="55"/>
      <c r="Y638" s="55"/>
      <c r="Z638" s="55"/>
      <c r="AA638" s="55">
        <v>43779</v>
      </c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>
        <v>43415</v>
      </c>
      <c r="AM638" s="55">
        <v>43415</v>
      </c>
      <c r="AN638" s="55">
        <v>43415</v>
      </c>
      <c r="AO638" s="55">
        <v>43415</v>
      </c>
      <c r="AP638" s="55">
        <v>43415</v>
      </c>
      <c r="AQ638" s="55"/>
      <c r="AR638" s="55"/>
      <c r="AS638" s="55"/>
      <c r="AT638" s="55"/>
      <c r="AU638" s="55">
        <v>43779</v>
      </c>
      <c r="AV638" s="55"/>
      <c r="AW638" s="55"/>
      <c r="AX638" s="55">
        <v>44513</v>
      </c>
      <c r="AY638" s="55">
        <v>44878</v>
      </c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>
        <v>44878</v>
      </c>
      <c r="BL638" s="55"/>
      <c r="BM638" s="55"/>
      <c r="BN638" s="55"/>
      <c r="BO638" s="55">
        <v>43779</v>
      </c>
      <c r="BP638" s="55"/>
      <c r="BQ638" s="55"/>
      <c r="BR638" s="55"/>
      <c r="BS638" s="55">
        <v>45242</v>
      </c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  <c r="CF638" s="55"/>
      <c r="CG638" s="55"/>
      <c r="CH638" s="55"/>
      <c r="CI638" s="55"/>
      <c r="CJ638" s="55"/>
      <c r="CK638" s="55"/>
      <c r="CL638" s="55"/>
      <c r="CM638" s="55"/>
      <c r="CN638" s="55"/>
      <c r="CO638" s="55"/>
      <c r="CP638" s="55"/>
      <c r="CQ638" s="55"/>
      <c r="CR638" s="55"/>
      <c r="CS638" s="55"/>
      <c r="CT638" s="55"/>
      <c r="CU638" s="55"/>
      <c r="CV638" s="55"/>
      <c r="CW638" s="55"/>
      <c r="CX638" s="55"/>
      <c r="CY638" s="55">
        <v>45242</v>
      </c>
      <c r="CZ638" s="55">
        <v>44878</v>
      </c>
      <c r="DA638" s="55"/>
      <c r="DB638" s="55"/>
      <c r="DC638" s="55">
        <v>43779</v>
      </c>
      <c r="DD638" s="55"/>
      <c r="DE638" s="55"/>
      <c r="DF638" s="55"/>
      <c r="DG638" s="55"/>
      <c r="DH638" s="55"/>
      <c r="DI638" s="55"/>
      <c r="DJ638" s="55"/>
      <c r="DK638" s="55"/>
      <c r="DL638" s="55">
        <v>44304</v>
      </c>
      <c r="DM638" s="55">
        <v>44514</v>
      </c>
      <c r="DN638" s="55"/>
      <c r="DO638" s="55"/>
      <c r="DP638" s="55"/>
      <c r="DQ638" s="55"/>
      <c r="DR638" s="55"/>
      <c r="DS638" s="55"/>
      <c r="DT638" s="55"/>
      <c r="DU638" s="55"/>
      <c r="DV638" s="55"/>
      <c r="DW638" s="55"/>
      <c r="DX638" s="55"/>
      <c r="DY638" s="55"/>
      <c r="DZ638" s="55"/>
      <c r="EA638" s="55"/>
    </row>
    <row r="639" spans="1:131" s="56" customFormat="1" ht="25.5" x14ac:dyDescent="0.2">
      <c r="A639" s="51">
        <v>893</v>
      </c>
      <c r="B639" s="51">
        <v>119</v>
      </c>
      <c r="C639" s="52" t="s">
        <v>687</v>
      </c>
      <c r="D639" s="52" t="s">
        <v>1100</v>
      </c>
      <c r="E639" s="53"/>
      <c r="F639" s="52" t="s">
        <v>688</v>
      </c>
      <c r="G639" s="51" t="s">
        <v>125</v>
      </c>
      <c r="H639" s="52" t="s">
        <v>187</v>
      </c>
      <c r="I639" s="54">
        <v>19</v>
      </c>
      <c r="J639" s="55"/>
      <c r="K639" s="55"/>
      <c r="L639" s="55">
        <v>40489</v>
      </c>
      <c r="M639" s="55"/>
      <c r="N639" s="55">
        <v>40489</v>
      </c>
      <c r="O639" s="55"/>
      <c r="P639" s="55">
        <v>44734</v>
      </c>
      <c r="Q639" s="55"/>
      <c r="R639" s="55"/>
      <c r="S639" s="55"/>
      <c r="T639" s="55"/>
      <c r="U639" s="55"/>
      <c r="V639" s="55">
        <v>42687</v>
      </c>
      <c r="W639" s="55"/>
      <c r="X639" s="55"/>
      <c r="Y639" s="55"/>
      <c r="Z639" s="55"/>
      <c r="AA639" s="55">
        <v>40854</v>
      </c>
      <c r="AB639" s="55">
        <v>42321</v>
      </c>
      <c r="AC639" s="55">
        <v>41735</v>
      </c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>
        <v>40854</v>
      </c>
      <c r="AP639" s="55">
        <v>40854</v>
      </c>
      <c r="AQ639" s="55"/>
      <c r="AR639" s="55"/>
      <c r="AS639" s="55"/>
      <c r="AT639" s="55"/>
      <c r="AU639" s="55"/>
      <c r="AV639" s="55"/>
      <c r="AW639" s="55"/>
      <c r="AX639" s="55">
        <v>40489</v>
      </c>
      <c r="AY639" s="55">
        <v>44513</v>
      </c>
      <c r="AZ639" s="55">
        <v>42687</v>
      </c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>
        <v>41217</v>
      </c>
      <c r="BP639" s="55"/>
      <c r="BQ639" s="55"/>
      <c r="BR639" s="55"/>
      <c r="BS639" s="55">
        <v>44760</v>
      </c>
      <c r="BT639" s="55"/>
      <c r="BU639" s="55"/>
      <c r="BV639" s="55"/>
      <c r="BW639" s="55"/>
      <c r="BX639" s="55"/>
      <c r="BY639" s="55"/>
      <c r="BZ639" s="55"/>
      <c r="CA639" s="55"/>
      <c r="CB639" s="55"/>
      <c r="CC639" s="55"/>
      <c r="CD639" s="55"/>
      <c r="CE639" s="55"/>
      <c r="CF639" s="55"/>
      <c r="CG639" s="55"/>
      <c r="CH639" s="55"/>
      <c r="CI639" s="55"/>
      <c r="CJ639" s="55"/>
      <c r="CK639" s="55"/>
      <c r="CL639" s="55"/>
      <c r="CM639" s="55"/>
      <c r="CN639" s="55"/>
      <c r="CO639" s="55"/>
      <c r="CP639" s="55"/>
      <c r="CQ639" s="55"/>
      <c r="CR639" s="55"/>
      <c r="CS639" s="55"/>
      <c r="CT639" s="55"/>
      <c r="CU639" s="55"/>
      <c r="CV639" s="55"/>
      <c r="CW639" s="55"/>
      <c r="CX639" s="55">
        <v>42252</v>
      </c>
      <c r="CY639" s="55">
        <v>41812</v>
      </c>
      <c r="CZ639" s="55">
        <v>43779</v>
      </c>
      <c r="DA639" s="55"/>
      <c r="DB639" s="55">
        <v>41812</v>
      </c>
      <c r="DC639" s="55">
        <v>43779</v>
      </c>
      <c r="DD639" s="55"/>
      <c r="DE639" s="55"/>
      <c r="DF639" s="55"/>
      <c r="DG639" s="55"/>
      <c r="DH639" s="55"/>
      <c r="DI639" s="55"/>
      <c r="DJ639" s="55"/>
      <c r="DK639" s="55"/>
      <c r="DL639" s="55">
        <v>42687</v>
      </c>
      <c r="DM639" s="55">
        <v>43048</v>
      </c>
      <c r="DN639" s="55"/>
      <c r="DO639" s="55"/>
      <c r="DP639" s="55"/>
      <c r="DQ639" s="55"/>
      <c r="DR639" s="55"/>
      <c r="DS639" s="55"/>
      <c r="DT639" s="55"/>
      <c r="DU639" s="55"/>
      <c r="DV639" s="55"/>
      <c r="DW639" s="55"/>
      <c r="DX639" s="55"/>
      <c r="DY639" s="55"/>
      <c r="DZ639" s="55"/>
      <c r="EA639" s="55"/>
    </row>
    <row r="640" spans="1:131" s="56" customFormat="1" ht="25.5" x14ac:dyDescent="0.2">
      <c r="A640" s="51">
        <v>893</v>
      </c>
      <c r="B640" s="51">
        <v>119</v>
      </c>
      <c r="C640" s="52" t="s">
        <v>687</v>
      </c>
      <c r="D640" s="52" t="s">
        <v>1100</v>
      </c>
      <c r="E640" s="53"/>
      <c r="F640" s="52" t="s">
        <v>689</v>
      </c>
      <c r="G640" s="51" t="s">
        <v>125</v>
      </c>
      <c r="H640" s="52" t="s">
        <v>187</v>
      </c>
      <c r="I640" s="54">
        <v>7</v>
      </c>
      <c r="J640" s="55"/>
      <c r="K640" s="55"/>
      <c r="L640" s="55">
        <v>38596</v>
      </c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>
        <v>39142</v>
      </c>
      <c r="AM640" s="55">
        <v>39142</v>
      </c>
      <c r="AN640" s="55">
        <v>39142</v>
      </c>
      <c r="AO640" s="55">
        <v>39142</v>
      </c>
      <c r="AP640" s="55">
        <v>39142</v>
      </c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  <c r="CG640" s="55"/>
      <c r="CH640" s="55"/>
      <c r="CI640" s="55"/>
      <c r="CJ640" s="55"/>
      <c r="CK640" s="55"/>
      <c r="CL640" s="55"/>
      <c r="CM640" s="55"/>
      <c r="CN640" s="55"/>
      <c r="CO640" s="55"/>
      <c r="CP640" s="55"/>
      <c r="CQ640" s="55"/>
      <c r="CR640" s="55"/>
      <c r="CS640" s="55"/>
      <c r="CT640" s="55"/>
      <c r="CU640" s="55"/>
      <c r="CV640" s="55"/>
      <c r="CW640" s="55"/>
      <c r="CX640" s="55"/>
      <c r="CY640" s="55">
        <v>39387</v>
      </c>
      <c r="CZ640" s="55"/>
      <c r="DA640" s="55"/>
      <c r="DB640" s="55"/>
      <c r="DC640" s="55"/>
      <c r="DD640" s="55"/>
      <c r="DE640" s="55"/>
      <c r="DF640" s="55"/>
      <c r="DG640" s="55"/>
      <c r="DH640" s="55"/>
      <c r="DI640" s="55"/>
      <c r="DJ640" s="55"/>
      <c r="DK640" s="55"/>
      <c r="DL640" s="55"/>
      <c r="DM640" s="55"/>
      <c r="DN640" s="55"/>
      <c r="DO640" s="55"/>
      <c r="DP640" s="55"/>
      <c r="DQ640" s="55"/>
      <c r="DR640" s="55"/>
      <c r="DS640" s="55"/>
      <c r="DT640" s="55"/>
      <c r="DU640" s="55"/>
      <c r="DV640" s="55"/>
      <c r="DW640" s="55"/>
      <c r="DX640" s="55"/>
      <c r="DY640" s="55"/>
      <c r="DZ640" s="55"/>
      <c r="EA640" s="55"/>
    </row>
    <row r="641" spans="1:131" s="56" customFormat="1" ht="25.5" x14ac:dyDescent="0.2">
      <c r="A641" s="51">
        <v>893</v>
      </c>
      <c r="B641" s="51">
        <v>119</v>
      </c>
      <c r="C641" s="52" t="s">
        <v>687</v>
      </c>
      <c r="D641" s="52" t="s">
        <v>1100</v>
      </c>
      <c r="E641" s="53"/>
      <c r="F641" s="52" t="s">
        <v>690</v>
      </c>
      <c r="G641" s="51" t="s">
        <v>125</v>
      </c>
      <c r="H641" s="52" t="s">
        <v>187</v>
      </c>
      <c r="I641" s="54">
        <v>16</v>
      </c>
      <c r="J641" s="55"/>
      <c r="K641" s="55"/>
      <c r="L641" s="55">
        <v>38838</v>
      </c>
      <c r="M641" s="55"/>
      <c r="N641" s="55">
        <v>39387</v>
      </c>
      <c r="O641" s="55">
        <v>39753</v>
      </c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>
        <v>39387</v>
      </c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>
        <v>39387</v>
      </c>
      <c r="AM641" s="55">
        <v>39387</v>
      </c>
      <c r="AN641" s="55">
        <v>39388</v>
      </c>
      <c r="AO641" s="55">
        <v>39387</v>
      </c>
      <c r="AP641" s="55">
        <v>39387</v>
      </c>
      <c r="AQ641" s="55"/>
      <c r="AR641" s="55"/>
      <c r="AS641" s="55"/>
      <c r="AT641" s="55"/>
      <c r="AU641" s="55"/>
      <c r="AV641" s="55"/>
      <c r="AW641" s="55"/>
      <c r="AX641" s="55">
        <v>39387</v>
      </c>
      <c r="AY641" s="55"/>
      <c r="AZ641" s="55">
        <v>39753</v>
      </c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>
        <v>39387</v>
      </c>
      <c r="BU641" s="55">
        <v>40521</v>
      </c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/>
      <c r="CK641" s="55"/>
      <c r="CL641" s="55"/>
      <c r="CM641" s="55"/>
      <c r="CN641" s="55"/>
      <c r="CO641" s="55"/>
      <c r="CP641" s="55"/>
      <c r="CQ641" s="55"/>
      <c r="CR641" s="55"/>
      <c r="CS641" s="55"/>
      <c r="CT641" s="55"/>
      <c r="CU641" s="55"/>
      <c r="CV641" s="55"/>
      <c r="CW641" s="55"/>
      <c r="CX641" s="55"/>
      <c r="CY641" s="55">
        <v>40148</v>
      </c>
      <c r="CZ641" s="55">
        <v>40151</v>
      </c>
      <c r="DA641" s="55">
        <v>39753</v>
      </c>
      <c r="DB641" s="55"/>
      <c r="DC641" s="55"/>
      <c r="DD641" s="55"/>
      <c r="DE641" s="55"/>
      <c r="DF641" s="55"/>
      <c r="DG641" s="55"/>
      <c r="DH641" s="55"/>
      <c r="DI641" s="55"/>
      <c r="DJ641" s="55"/>
      <c r="DK641" s="55"/>
      <c r="DL641" s="55"/>
      <c r="DM641" s="55"/>
      <c r="DN641" s="55"/>
      <c r="DO641" s="55"/>
      <c r="DP641" s="55"/>
      <c r="DQ641" s="55"/>
      <c r="DR641" s="55"/>
      <c r="DS641" s="55"/>
      <c r="DT641" s="55"/>
      <c r="DU641" s="55"/>
      <c r="DV641" s="55"/>
      <c r="DW641" s="55"/>
      <c r="DX641" s="55"/>
      <c r="DY641" s="55"/>
      <c r="DZ641" s="55"/>
      <c r="EA641" s="55"/>
    </row>
    <row r="642" spans="1:131" s="56" customFormat="1" x14ac:dyDescent="0.2">
      <c r="A642" s="51">
        <v>3612</v>
      </c>
      <c r="B642" s="51">
        <v>161</v>
      </c>
      <c r="C642" s="52" t="s">
        <v>868</v>
      </c>
      <c r="D642" s="52" t="s">
        <v>416</v>
      </c>
      <c r="E642" s="53"/>
      <c r="F642" s="52" t="s">
        <v>869</v>
      </c>
      <c r="G642" s="51" t="s">
        <v>145</v>
      </c>
      <c r="H642" s="52" t="s">
        <v>114</v>
      </c>
      <c r="I642" s="54">
        <v>16</v>
      </c>
      <c r="J642" s="55"/>
      <c r="K642" s="55"/>
      <c r="L642" s="55">
        <v>41140</v>
      </c>
      <c r="M642" s="55"/>
      <c r="N642" s="55">
        <v>41140</v>
      </c>
      <c r="O642" s="55">
        <v>41460</v>
      </c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>
        <v>42231</v>
      </c>
      <c r="AM642" s="55">
        <v>42231</v>
      </c>
      <c r="AN642" s="55">
        <v>42231</v>
      </c>
      <c r="AO642" s="55">
        <v>41866</v>
      </c>
      <c r="AP642" s="55">
        <v>41866</v>
      </c>
      <c r="AQ642" s="55"/>
      <c r="AR642" s="55"/>
      <c r="AS642" s="55"/>
      <c r="AT642" s="55"/>
      <c r="AU642" s="55"/>
      <c r="AV642" s="55"/>
      <c r="AW642" s="55"/>
      <c r="AX642" s="55"/>
      <c r="AY642" s="55">
        <v>42230</v>
      </c>
      <c r="AZ642" s="55"/>
      <c r="BA642" s="55"/>
      <c r="BB642" s="55"/>
      <c r="BC642" s="55">
        <v>42594</v>
      </c>
      <c r="BD642" s="55"/>
      <c r="BE642" s="55">
        <v>42229</v>
      </c>
      <c r="BF642" s="55"/>
      <c r="BG642" s="55">
        <v>41866</v>
      </c>
      <c r="BH642" s="55"/>
      <c r="BI642" s="55"/>
      <c r="BJ642" s="55"/>
      <c r="BK642" s="55">
        <v>41140</v>
      </c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  <c r="CO642" s="55"/>
      <c r="CP642" s="55"/>
      <c r="CQ642" s="55"/>
      <c r="CR642" s="55"/>
      <c r="CS642" s="55"/>
      <c r="CT642" s="55"/>
      <c r="CU642" s="55"/>
      <c r="CV642" s="55"/>
      <c r="CW642" s="55"/>
      <c r="CX642" s="55"/>
      <c r="CY642" s="55"/>
      <c r="CZ642" s="55"/>
      <c r="DA642" s="55">
        <v>42594</v>
      </c>
      <c r="DB642" s="55"/>
      <c r="DC642" s="55"/>
      <c r="DD642" s="55"/>
      <c r="DE642" s="55"/>
      <c r="DF642" s="55">
        <v>42594</v>
      </c>
      <c r="DG642" s="55"/>
      <c r="DH642" s="55"/>
      <c r="DI642" s="55"/>
      <c r="DJ642" s="55"/>
      <c r="DK642" s="55"/>
      <c r="DL642" s="55">
        <v>41460</v>
      </c>
      <c r="DM642" s="55"/>
      <c r="DN642" s="55"/>
      <c r="DO642" s="55"/>
      <c r="DP642" s="55"/>
      <c r="DQ642" s="55"/>
      <c r="DR642" s="55"/>
      <c r="DS642" s="55"/>
      <c r="DT642" s="55"/>
      <c r="DU642" s="55"/>
      <c r="DV642" s="55"/>
      <c r="DW642" s="55"/>
      <c r="DX642" s="55"/>
      <c r="DY642" s="55"/>
      <c r="DZ642" s="55"/>
      <c r="EA642" s="55"/>
    </row>
    <row r="643" spans="1:131" s="56" customFormat="1" x14ac:dyDescent="0.2">
      <c r="A643" s="51">
        <v>3612</v>
      </c>
      <c r="B643" s="51">
        <v>161</v>
      </c>
      <c r="C643" s="52" t="s">
        <v>868</v>
      </c>
      <c r="D643" s="52" t="s">
        <v>416</v>
      </c>
      <c r="E643" s="53"/>
      <c r="F643" s="52" t="s">
        <v>1204</v>
      </c>
      <c r="G643" s="51" t="s">
        <v>145</v>
      </c>
      <c r="H643" s="52"/>
      <c r="I643" s="54">
        <v>4</v>
      </c>
      <c r="J643" s="55"/>
      <c r="K643" s="55"/>
      <c r="L643" s="55">
        <v>42594</v>
      </c>
      <c r="M643" s="55"/>
      <c r="N643" s="55">
        <v>42594</v>
      </c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>
        <v>42594</v>
      </c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  <c r="CF643" s="55"/>
      <c r="CG643" s="55"/>
      <c r="CH643" s="55"/>
      <c r="CI643" s="55"/>
      <c r="CJ643" s="55"/>
      <c r="CK643" s="55"/>
      <c r="CL643" s="55"/>
      <c r="CM643" s="55"/>
      <c r="CN643" s="55"/>
      <c r="CO643" s="55"/>
      <c r="CP643" s="55"/>
      <c r="CQ643" s="55"/>
      <c r="CR643" s="55"/>
      <c r="CS643" s="55"/>
      <c r="CT643" s="55"/>
      <c r="CU643" s="55"/>
      <c r="CV643" s="55"/>
      <c r="CW643" s="55"/>
      <c r="CX643" s="55"/>
      <c r="CY643" s="55"/>
      <c r="CZ643" s="55"/>
      <c r="DA643" s="55">
        <v>42594</v>
      </c>
      <c r="DB643" s="55"/>
      <c r="DC643" s="55"/>
      <c r="DD643" s="55"/>
      <c r="DE643" s="55"/>
      <c r="DF643" s="55"/>
      <c r="DG643" s="55"/>
      <c r="DH643" s="55"/>
      <c r="DI643" s="55"/>
      <c r="DJ643" s="55"/>
      <c r="DK643" s="55"/>
      <c r="DL643" s="55"/>
      <c r="DM643" s="55"/>
      <c r="DN643" s="55"/>
      <c r="DO643" s="55"/>
      <c r="DP643" s="55"/>
      <c r="DQ643" s="55"/>
      <c r="DR643" s="55"/>
      <c r="DS643" s="55"/>
      <c r="DT643" s="55"/>
      <c r="DU643" s="55"/>
      <c r="DV643" s="55"/>
      <c r="DW643" s="55"/>
      <c r="DX643" s="55"/>
      <c r="DY643" s="55"/>
      <c r="DZ643" s="55"/>
      <c r="EA643" s="55"/>
    </row>
    <row r="644" spans="1:131" s="56" customFormat="1" x14ac:dyDescent="0.2">
      <c r="A644" s="51">
        <v>3612</v>
      </c>
      <c r="B644" s="51">
        <v>161</v>
      </c>
      <c r="C644" s="52" t="s">
        <v>868</v>
      </c>
      <c r="D644" s="52" t="s">
        <v>416</v>
      </c>
      <c r="E644" s="53"/>
      <c r="F644" s="52" t="s">
        <v>870</v>
      </c>
      <c r="G644" s="51" t="s">
        <v>145</v>
      </c>
      <c r="H644" s="52" t="s">
        <v>114</v>
      </c>
      <c r="I644" s="54">
        <v>5</v>
      </c>
      <c r="J644" s="55"/>
      <c r="K644" s="55"/>
      <c r="L644" s="55">
        <v>41177</v>
      </c>
      <c r="M644" s="55"/>
      <c r="N644" s="55">
        <v>41460</v>
      </c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>
        <v>41866</v>
      </c>
      <c r="AP644" s="55">
        <v>41866</v>
      </c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  <c r="CD644" s="55"/>
      <c r="CE644" s="55"/>
      <c r="CF644" s="55"/>
      <c r="CG644" s="55"/>
      <c r="CH644" s="55"/>
      <c r="CI644" s="55"/>
      <c r="CJ644" s="55"/>
      <c r="CK644" s="55"/>
      <c r="CL644" s="55"/>
      <c r="CM644" s="55"/>
      <c r="CN644" s="55"/>
      <c r="CO644" s="55"/>
      <c r="CP644" s="55"/>
      <c r="CQ644" s="55"/>
      <c r="CR644" s="55"/>
      <c r="CS644" s="55"/>
      <c r="CT644" s="55"/>
      <c r="CU644" s="55"/>
      <c r="CV644" s="55"/>
      <c r="CW644" s="55"/>
      <c r="CX644" s="55"/>
      <c r="CY644" s="55"/>
      <c r="CZ644" s="55"/>
      <c r="DA644" s="55"/>
      <c r="DB644" s="55"/>
      <c r="DC644" s="55"/>
      <c r="DD644" s="55"/>
      <c r="DE644" s="55"/>
      <c r="DF644" s="55"/>
      <c r="DG644" s="55"/>
      <c r="DH644" s="55"/>
      <c r="DI644" s="55"/>
      <c r="DJ644" s="55"/>
      <c r="DK644" s="55"/>
      <c r="DL644" s="55">
        <v>41460</v>
      </c>
      <c r="DM644" s="55"/>
      <c r="DN644" s="55"/>
      <c r="DO644" s="55"/>
      <c r="DP644" s="55"/>
      <c r="DQ644" s="55"/>
      <c r="DR644" s="55"/>
      <c r="DS644" s="55"/>
      <c r="DT644" s="55"/>
      <c r="DU644" s="55"/>
      <c r="DV644" s="55"/>
      <c r="DW644" s="55"/>
      <c r="DX644" s="55"/>
      <c r="DY644" s="55"/>
      <c r="DZ644" s="55"/>
      <c r="EA644" s="55"/>
    </row>
    <row r="645" spans="1:131" s="56" customFormat="1" x14ac:dyDescent="0.2">
      <c r="A645" s="51">
        <v>6905</v>
      </c>
      <c r="B645" s="51">
        <v>232</v>
      </c>
      <c r="C645" s="52" t="s">
        <v>1101</v>
      </c>
      <c r="D645" s="52" t="s">
        <v>1102</v>
      </c>
      <c r="E645" s="53"/>
      <c r="F645" s="52" t="s">
        <v>678</v>
      </c>
      <c r="G645" s="51" t="s">
        <v>898</v>
      </c>
      <c r="H645" s="52" t="s">
        <v>683</v>
      </c>
      <c r="I645" s="54">
        <v>2</v>
      </c>
      <c r="J645" s="55"/>
      <c r="K645" s="55"/>
      <c r="L645" s="55">
        <v>42141</v>
      </c>
      <c r="M645" s="55"/>
      <c r="N645" s="55"/>
      <c r="O645" s="55">
        <v>42959</v>
      </c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  <c r="CD645" s="55"/>
      <c r="CE645" s="55"/>
      <c r="CF645" s="55"/>
      <c r="CG645" s="55"/>
      <c r="CH645" s="55"/>
      <c r="CI645" s="55"/>
      <c r="CJ645" s="55"/>
      <c r="CK645" s="55">
        <v>42157</v>
      </c>
      <c r="CL645" s="55"/>
      <c r="CM645" s="55"/>
      <c r="CN645" s="55"/>
      <c r="CO645" s="55"/>
      <c r="CP645" s="55"/>
      <c r="CQ645" s="55"/>
      <c r="CR645" s="55"/>
      <c r="CS645" s="55"/>
      <c r="CT645" s="55"/>
      <c r="CU645" s="55"/>
      <c r="CV645" s="55"/>
      <c r="CW645" s="55"/>
      <c r="CX645" s="55"/>
      <c r="CY645" s="55"/>
      <c r="CZ645" s="55"/>
      <c r="DA645" s="55"/>
      <c r="DB645" s="55"/>
      <c r="DC645" s="55"/>
      <c r="DD645" s="55"/>
      <c r="DE645" s="55"/>
      <c r="DF645" s="55"/>
      <c r="DG645" s="55"/>
      <c r="DH645" s="55"/>
      <c r="DI645" s="55"/>
      <c r="DJ645" s="55"/>
      <c r="DK645" s="55"/>
      <c r="DL645" s="55"/>
      <c r="DM645" s="55"/>
      <c r="DN645" s="55"/>
      <c r="DO645" s="55"/>
      <c r="DP645" s="55"/>
      <c r="DQ645" s="55"/>
      <c r="DR645" s="55"/>
      <c r="DS645" s="55"/>
      <c r="DT645" s="55"/>
      <c r="DU645" s="55"/>
      <c r="DV645" s="55"/>
      <c r="DW645" s="55"/>
      <c r="DX645" s="55"/>
      <c r="DY645" s="55"/>
      <c r="DZ645" s="55"/>
      <c r="EA645" s="55"/>
    </row>
    <row r="646" spans="1:131" s="56" customFormat="1" x14ac:dyDescent="0.2">
      <c r="A646" s="51">
        <v>6905</v>
      </c>
      <c r="B646" s="51">
        <v>232</v>
      </c>
      <c r="C646" s="52" t="s">
        <v>1101</v>
      </c>
      <c r="D646" s="52" t="s">
        <v>1102</v>
      </c>
      <c r="E646" s="53"/>
      <c r="F646" s="52" t="s">
        <v>1034</v>
      </c>
      <c r="G646" s="51" t="s">
        <v>898</v>
      </c>
      <c r="H646" s="52" t="s">
        <v>683</v>
      </c>
      <c r="I646" s="54">
        <v>1</v>
      </c>
      <c r="J646" s="55"/>
      <c r="K646" s="55"/>
      <c r="L646" s="55">
        <v>42138</v>
      </c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  <c r="CC646" s="55"/>
      <c r="CD646" s="55"/>
      <c r="CE646" s="55"/>
      <c r="CF646" s="55"/>
      <c r="CG646" s="55"/>
      <c r="CH646" s="55"/>
      <c r="CI646" s="55"/>
      <c r="CJ646" s="55"/>
      <c r="CK646" s="55"/>
      <c r="CL646" s="55"/>
      <c r="CM646" s="55"/>
      <c r="CN646" s="55"/>
      <c r="CO646" s="55"/>
      <c r="CP646" s="55"/>
      <c r="CQ646" s="55"/>
      <c r="CR646" s="55"/>
      <c r="CS646" s="55"/>
      <c r="CT646" s="55"/>
      <c r="CU646" s="55"/>
      <c r="CV646" s="55"/>
      <c r="CW646" s="55"/>
      <c r="CX646" s="55"/>
      <c r="CY646" s="55"/>
      <c r="CZ646" s="55"/>
      <c r="DA646" s="55"/>
      <c r="DB646" s="55"/>
      <c r="DC646" s="55"/>
      <c r="DD646" s="55"/>
      <c r="DE646" s="55"/>
      <c r="DF646" s="55"/>
      <c r="DG646" s="55"/>
      <c r="DH646" s="55"/>
      <c r="DI646" s="55"/>
      <c r="DJ646" s="55"/>
      <c r="DK646" s="55"/>
      <c r="DL646" s="55"/>
      <c r="DM646" s="55"/>
      <c r="DN646" s="55"/>
      <c r="DO646" s="55"/>
      <c r="DP646" s="55"/>
      <c r="DQ646" s="55"/>
      <c r="DR646" s="55"/>
      <c r="DS646" s="55"/>
      <c r="DT646" s="55"/>
      <c r="DU646" s="55"/>
      <c r="DV646" s="55"/>
      <c r="DW646" s="55"/>
      <c r="DX646" s="55"/>
      <c r="DY646" s="55"/>
      <c r="DZ646" s="55"/>
      <c r="EA646" s="55"/>
    </row>
    <row r="647" spans="1:131" s="56" customFormat="1" ht="25.5" x14ac:dyDescent="0.2">
      <c r="A647" s="51"/>
      <c r="B647" s="51"/>
      <c r="C647" s="52" t="s">
        <v>1101</v>
      </c>
      <c r="D647" s="52" t="s">
        <v>673</v>
      </c>
      <c r="E647" s="53"/>
      <c r="F647" s="52" t="b">
        <v>1</v>
      </c>
      <c r="G647" s="51" t="s">
        <v>1697</v>
      </c>
      <c r="H647" s="52" t="s">
        <v>798</v>
      </c>
      <c r="I647" s="54">
        <v>1</v>
      </c>
      <c r="J647" s="55"/>
      <c r="K647" s="55"/>
      <c r="L647" s="55">
        <v>45435</v>
      </c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  <c r="BT647" s="55"/>
      <c r="BU647" s="55"/>
      <c r="BV647" s="55"/>
      <c r="BW647" s="55"/>
      <c r="BX647" s="55"/>
      <c r="BY647" s="55"/>
      <c r="BZ647" s="55"/>
      <c r="CA647" s="55"/>
      <c r="CB647" s="55"/>
      <c r="CC647" s="55"/>
      <c r="CD647" s="55"/>
      <c r="CE647" s="55"/>
      <c r="CF647" s="55"/>
      <c r="CG647" s="55"/>
      <c r="CH647" s="55"/>
      <c r="CI647" s="55"/>
      <c r="CJ647" s="55"/>
      <c r="CK647" s="55"/>
      <c r="CL647" s="55"/>
      <c r="CM647" s="55"/>
      <c r="CN647" s="55"/>
      <c r="CO647" s="55"/>
      <c r="CP647" s="55"/>
      <c r="CQ647" s="55"/>
      <c r="CR647" s="55"/>
      <c r="CS647" s="55"/>
      <c r="CT647" s="55"/>
      <c r="CU647" s="55"/>
      <c r="CV647" s="55"/>
      <c r="CW647" s="55"/>
      <c r="CX647" s="55"/>
      <c r="CY647" s="55"/>
      <c r="CZ647" s="55"/>
      <c r="DA647" s="55"/>
      <c r="DB647" s="55"/>
      <c r="DC647" s="55"/>
      <c r="DD647" s="55"/>
      <c r="DE647" s="55"/>
      <c r="DF647" s="55"/>
      <c r="DG647" s="55"/>
      <c r="DH647" s="55"/>
      <c r="DI647" s="55"/>
      <c r="DJ647" s="55"/>
      <c r="DK647" s="55"/>
      <c r="DL647" s="55"/>
      <c r="DM647" s="55"/>
      <c r="DN647" s="55"/>
      <c r="DO647" s="55"/>
      <c r="DP647" s="55"/>
      <c r="DQ647" s="55"/>
      <c r="DR647" s="55"/>
      <c r="DS647" s="55"/>
      <c r="DT647" s="55"/>
      <c r="DU647" s="55"/>
      <c r="DV647" s="55"/>
      <c r="DW647" s="55"/>
      <c r="DX647" s="55"/>
      <c r="DY647" s="55"/>
      <c r="DZ647" s="55"/>
      <c r="EA647" s="55"/>
    </row>
    <row r="648" spans="1:131" s="56" customFormat="1" ht="25.5" x14ac:dyDescent="0.2">
      <c r="A648" s="51"/>
      <c r="B648" s="51">
        <v>188</v>
      </c>
      <c r="C648" s="52" t="s">
        <v>1249</v>
      </c>
      <c r="D648" s="52" t="s">
        <v>1250</v>
      </c>
      <c r="E648" s="53"/>
      <c r="F648" s="52" t="s">
        <v>342</v>
      </c>
      <c r="G648" s="51" t="s">
        <v>159</v>
      </c>
      <c r="H648" s="52" t="s">
        <v>536</v>
      </c>
      <c r="I648" s="54">
        <v>2</v>
      </c>
      <c r="J648" s="55"/>
      <c r="K648" s="55"/>
      <c r="L648" s="55">
        <v>44031</v>
      </c>
      <c r="M648" s="55"/>
      <c r="N648" s="55"/>
      <c r="O648" s="55"/>
      <c r="P648" s="55">
        <v>44396</v>
      </c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  <c r="CC648" s="55"/>
      <c r="CD648" s="55"/>
      <c r="CE648" s="55"/>
      <c r="CF648" s="55"/>
      <c r="CG648" s="55"/>
      <c r="CH648" s="55"/>
      <c r="CI648" s="55"/>
      <c r="CJ648" s="55"/>
      <c r="CK648" s="55"/>
      <c r="CL648" s="55"/>
      <c r="CM648" s="55"/>
      <c r="CN648" s="55"/>
      <c r="CO648" s="55"/>
      <c r="CP648" s="55"/>
      <c r="CQ648" s="55"/>
      <c r="CR648" s="55"/>
      <c r="CS648" s="55"/>
      <c r="CT648" s="55"/>
      <c r="CU648" s="55"/>
      <c r="CV648" s="55"/>
      <c r="CW648" s="55"/>
      <c r="CX648" s="55"/>
      <c r="CY648" s="55"/>
      <c r="CZ648" s="55"/>
      <c r="DA648" s="55"/>
      <c r="DB648" s="55"/>
      <c r="DC648" s="55"/>
      <c r="DD648" s="55"/>
      <c r="DE648" s="55"/>
      <c r="DF648" s="55"/>
      <c r="DG648" s="55"/>
      <c r="DH648" s="55"/>
      <c r="DI648" s="55"/>
      <c r="DJ648" s="55"/>
      <c r="DK648" s="55"/>
      <c r="DL648" s="55"/>
      <c r="DM648" s="55"/>
      <c r="DN648" s="55"/>
      <c r="DO648" s="55"/>
      <c r="DP648" s="55"/>
      <c r="DQ648" s="55"/>
      <c r="DR648" s="55"/>
      <c r="DS648" s="55"/>
      <c r="DT648" s="55"/>
      <c r="DU648" s="55"/>
      <c r="DV648" s="55"/>
      <c r="DW648" s="55"/>
      <c r="DX648" s="55"/>
      <c r="DY648" s="55"/>
      <c r="DZ648" s="55"/>
      <c r="EA648" s="55"/>
    </row>
    <row r="649" spans="1:131" s="56" customFormat="1" x14ac:dyDescent="0.2">
      <c r="A649" s="51"/>
      <c r="B649" s="51">
        <v>188</v>
      </c>
      <c r="C649" s="52" t="s">
        <v>1249</v>
      </c>
      <c r="D649" s="52" t="s">
        <v>1250</v>
      </c>
      <c r="E649" s="53"/>
      <c r="F649" s="52" t="s">
        <v>440</v>
      </c>
      <c r="G649" s="51" t="s">
        <v>145</v>
      </c>
      <c r="H649" s="52"/>
      <c r="I649" s="54">
        <v>4</v>
      </c>
      <c r="J649" s="55"/>
      <c r="K649" s="55"/>
      <c r="L649" s="55">
        <v>42777</v>
      </c>
      <c r="M649" s="55"/>
      <c r="N649" s="55"/>
      <c r="O649" s="55"/>
      <c r="P649" s="55">
        <v>44396</v>
      </c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>
        <v>44018</v>
      </c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  <c r="CC649" s="55"/>
      <c r="CD649" s="55"/>
      <c r="CE649" s="55"/>
      <c r="CF649" s="55"/>
      <c r="CG649" s="55"/>
      <c r="CH649" s="55"/>
      <c r="CI649" s="55"/>
      <c r="CJ649" s="55"/>
      <c r="CK649" s="55"/>
      <c r="CL649" s="55"/>
      <c r="CM649" s="55"/>
      <c r="CN649" s="55"/>
      <c r="CO649" s="55"/>
      <c r="CP649" s="55"/>
      <c r="CQ649" s="55"/>
      <c r="CR649" s="55"/>
      <c r="CS649" s="55"/>
      <c r="CT649" s="55"/>
      <c r="CU649" s="55"/>
      <c r="CV649" s="55"/>
      <c r="CW649" s="55"/>
      <c r="CX649" s="55"/>
      <c r="CY649" s="55"/>
      <c r="CZ649" s="55"/>
      <c r="DA649" s="55"/>
      <c r="DB649" s="55"/>
      <c r="DC649" s="55"/>
      <c r="DD649" s="55"/>
      <c r="DE649" s="55"/>
      <c r="DF649" s="55"/>
      <c r="DG649" s="55"/>
      <c r="DH649" s="55"/>
      <c r="DI649" s="55"/>
      <c r="DJ649" s="55"/>
      <c r="DK649" s="55"/>
      <c r="DL649" s="55"/>
      <c r="DM649" s="55"/>
      <c r="DN649" s="55"/>
      <c r="DO649" s="55">
        <v>43966</v>
      </c>
      <c r="DP649" s="55"/>
      <c r="DQ649" s="55"/>
      <c r="DR649" s="55"/>
      <c r="DS649" s="55"/>
      <c r="DT649" s="55"/>
      <c r="DU649" s="55"/>
      <c r="DV649" s="55"/>
      <c r="DW649" s="55"/>
      <c r="DX649" s="55">
        <v>43931</v>
      </c>
      <c r="DY649" s="55"/>
      <c r="DZ649" s="55"/>
      <c r="EA649" s="55"/>
    </row>
    <row r="650" spans="1:131" s="56" customFormat="1" x14ac:dyDescent="0.2">
      <c r="A650" s="51">
        <v>3417</v>
      </c>
      <c r="B650" s="51">
        <v>221</v>
      </c>
      <c r="C650" s="52" t="s">
        <v>692</v>
      </c>
      <c r="D650" s="52" t="s">
        <v>390</v>
      </c>
      <c r="E650" s="53"/>
      <c r="F650" s="52" t="s">
        <v>614</v>
      </c>
      <c r="G650" s="51" t="s">
        <v>145</v>
      </c>
      <c r="H650" s="52" t="s">
        <v>114</v>
      </c>
      <c r="I650" s="54">
        <v>4</v>
      </c>
      <c r="J650" s="55"/>
      <c r="K650" s="55"/>
      <c r="L650" s="55">
        <v>41134</v>
      </c>
      <c r="M650" s="55"/>
      <c r="N650" s="55"/>
      <c r="O650" s="55"/>
      <c r="P650" s="55"/>
      <c r="Q650" s="55"/>
      <c r="R650" s="55"/>
      <c r="S650" s="55"/>
      <c r="T650" s="55"/>
      <c r="U650" s="55"/>
      <c r="V650" s="55">
        <v>41519</v>
      </c>
      <c r="W650" s="55">
        <v>41588</v>
      </c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  <c r="CG650" s="55"/>
      <c r="CH650" s="55"/>
      <c r="CI650" s="55"/>
      <c r="CJ650" s="55"/>
      <c r="CK650" s="55"/>
      <c r="CL650" s="55"/>
      <c r="CM650" s="55"/>
      <c r="CN650" s="55"/>
      <c r="CO650" s="55"/>
      <c r="CP650" s="55"/>
      <c r="CQ650" s="55"/>
      <c r="CR650" s="55"/>
      <c r="CS650" s="55"/>
      <c r="CT650" s="55"/>
      <c r="CU650" s="55"/>
      <c r="CV650" s="55"/>
      <c r="CW650" s="55"/>
      <c r="CX650" s="55"/>
      <c r="CY650" s="55"/>
      <c r="CZ650" s="55"/>
      <c r="DA650" s="55">
        <v>41410</v>
      </c>
      <c r="DB650" s="55"/>
      <c r="DC650" s="55"/>
      <c r="DD650" s="55"/>
      <c r="DE650" s="55"/>
      <c r="DF650" s="55"/>
      <c r="DG650" s="55"/>
      <c r="DH650" s="55"/>
      <c r="DI650" s="55"/>
      <c r="DJ650" s="55"/>
      <c r="DK650" s="55"/>
      <c r="DL650" s="55"/>
      <c r="DM650" s="55"/>
      <c r="DN650" s="55"/>
      <c r="DO650" s="55"/>
      <c r="DP650" s="55"/>
      <c r="DQ650" s="55"/>
      <c r="DR650" s="55"/>
      <c r="DS650" s="55"/>
      <c r="DT650" s="55"/>
      <c r="DU650" s="55"/>
      <c r="DV650" s="55"/>
      <c r="DW650" s="55"/>
      <c r="DX650" s="55"/>
      <c r="DY650" s="55"/>
      <c r="DZ650" s="55"/>
      <c r="EA650" s="55"/>
    </row>
    <row r="651" spans="1:131" s="56" customFormat="1" x14ac:dyDescent="0.2">
      <c r="A651" s="51">
        <v>3417</v>
      </c>
      <c r="B651" s="51">
        <v>221</v>
      </c>
      <c r="C651" s="52" t="s">
        <v>692</v>
      </c>
      <c r="D651" s="52" t="s">
        <v>390</v>
      </c>
      <c r="E651" s="53"/>
      <c r="F651" s="52" t="s">
        <v>693</v>
      </c>
      <c r="G651" s="51" t="s">
        <v>145</v>
      </c>
      <c r="H651" s="52" t="s">
        <v>114</v>
      </c>
      <c r="I651" s="54">
        <v>10</v>
      </c>
      <c r="J651" s="55"/>
      <c r="K651" s="55"/>
      <c r="L651" s="55">
        <v>41134</v>
      </c>
      <c r="M651" s="55"/>
      <c r="N651" s="55"/>
      <c r="O651" s="55"/>
      <c r="P651" s="55"/>
      <c r="Q651" s="55"/>
      <c r="R651" s="55"/>
      <c r="S651" s="55"/>
      <c r="T651" s="55"/>
      <c r="U651" s="55"/>
      <c r="V651" s="55">
        <v>41519</v>
      </c>
      <c r="W651" s="55">
        <v>41588</v>
      </c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>
        <v>41488</v>
      </c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  <c r="CG651" s="55"/>
      <c r="CH651" s="55">
        <v>41338</v>
      </c>
      <c r="CI651" s="55">
        <v>41755</v>
      </c>
      <c r="CJ651" s="55"/>
      <c r="CK651" s="55">
        <v>41159</v>
      </c>
      <c r="CL651" s="55">
        <v>41248</v>
      </c>
      <c r="CM651" s="55">
        <v>41248</v>
      </c>
      <c r="CN651" s="55"/>
      <c r="CO651" s="55"/>
      <c r="CP651" s="55"/>
      <c r="CQ651" s="55"/>
      <c r="CR651" s="55"/>
      <c r="CS651" s="55"/>
      <c r="CT651" s="55"/>
      <c r="CU651" s="55"/>
      <c r="CV651" s="55"/>
      <c r="CW651" s="55"/>
      <c r="CX651" s="55"/>
      <c r="CY651" s="55"/>
      <c r="CZ651" s="55"/>
      <c r="DA651" s="55">
        <v>41410</v>
      </c>
      <c r="DB651" s="55"/>
      <c r="DC651" s="55"/>
      <c r="DD651" s="55"/>
      <c r="DE651" s="55"/>
      <c r="DF651" s="55"/>
      <c r="DG651" s="55"/>
      <c r="DH651" s="55"/>
      <c r="DI651" s="55"/>
      <c r="DJ651" s="55"/>
      <c r="DK651" s="55"/>
      <c r="DL651" s="55"/>
      <c r="DM651" s="55"/>
      <c r="DN651" s="55"/>
      <c r="DO651" s="55"/>
      <c r="DP651" s="55"/>
      <c r="DQ651" s="55"/>
      <c r="DR651" s="55"/>
      <c r="DS651" s="55"/>
      <c r="DT651" s="55"/>
      <c r="DU651" s="55"/>
      <c r="DV651" s="55"/>
      <c r="DW651" s="55"/>
      <c r="DX651" s="55"/>
      <c r="DY651" s="55"/>
      <c r="DZ651" s="55"/>
      <c r="EA651" s="55"/>
    </row>
    <row r="652" spans="1:131" s="56" customFormat="1" x14ac:dyDescent="0.2">
      <c r="A652" s="51">
        <v>3417</v>
      </c>
      <c r="B652" s="51">
        <v>221</v>
      </c>
      <c r="C652" s="52" t="s">
        <v>692</v>
      </c>
      <c r="D652" s="52" t="s">
        <v>390</v>
      </c>
      <c r="E652" s="53"/>
      <c r="F652" s="52" t="s">
        <v>694</v>
      </c>
      <c r="G652" s="51" t="s">
        <v>145</v>
      </c>
      <c r="H652" s="52" t="s">
        <v>114</v>
      </c>
      <c r="I652" s="54">
        <v>12</v>
      </c>
      <c r="J652" s="55"/>
      <c r="K652" s="55"/>
      <c r="L652" s="55">
        <v>41213</v>
      </c>
      <c r="M652" s="55"/>
      <c r="N652" s="55"/>
      <c r="O652" s="55"/>
      <c r="P652" s="55"/>
      <c r="Q652" s="55"/>
      <c r="R652" s="55"/>
      <c r="S652" s="55"/>
      <c r="T652" s="55"/>
      <c r="U652" s="55"/>
      <c r="V652" s="55">
        <v>41519</v>
      </c>
      <c r="W652" s="55">
        <v>41588</v>
      </c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>
        <v>41488</v>
      </c>
      <c r="AN652" s="55">
        <v>41488</v>
      </c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  <c r="CC652" s="55"/>
      <c r="CD652" s="55"/>
      <c r="CE652" s="55"/>
      <c r="CF652" s="55"/>
      <c r="CG652" s="55"/>
      <c r="CH652" s="55">
        <v>41338</v>
      </c>
      <c r="CI652" s="55">
        <v>41755</v>
      </c>
      <c r="CJ652" s="55"/>
      <c r="CK652" s="55">
        <v>41226</v>
      </c>
      <c r="CL652" s="55">
        <v>41248</v>
      </c>
      <c r="CM652" s="55">
        <v>41248</v>
      </c>
      <c r="CN652" s="55"/>
      <c r="CO652" s="55"/>
      <c r="CP652" s="55"/>
      <c r="CQ652" s="55"/>
      <c r="CR652" s="55"/>
      <c r="CS652" s="55"/>
      <c r="CT652" s="55"/>
      <c r="CU652" s="55"/>
      <c r="CV652" s="55"/>
      <c r="CW652" s="55"/>
      <c r="CX652" s="55"/>
      <c r="CY652" s="55"/>
      <c r="CZ652" s="55"/>
      <c r="DA652" s="55">
        <v>41410</v>
      </c>
      <c r="DB652" s="55"/>
      <c r="DC652" s="55"/>
      <c r="DD652" s="55"/>
      <c r="DE652" s="55"/>
      <c r="DF652" s="55"/>
      <c r="DG652" s="55"/>
      <c r="DH652" s="55"/>
      <c r="DI652" s="55"/>
      <c r="DJ652" s="55"/>
      <c r="DK652" s="55"/>
      <c r="DL652" s="55">
        <v>41456</v>
      </c>
      <c r="DM652" s="55"/>
      <c r="DN652" s="55"/>
      <c r="DO652" s="55"/>
      <c r="DP652" s="55"/>
      <c r="DQ652" s="55"/>
      <c r="DR652" s="55"/>
      <c r="DS652" s="55"/>
      <c r="DT652" s="55"/>
      <c r="DU652" s="55"/>
      <c r="DV652" s="55"/>
      <c r="DW652" s="55"/>
      <c r="DX652" s="55"/>
      <c r="DY652" s="55"/>
      <c r="DZ652" s="55"/>
      <c r="EA652" s="55"/>
    </row>
    <row r="653" spans="1:131" s="56" customFormat="1" x14ac:dyDescent="0.2">
      <c r="A653" s="51"/>
      <c r="B653" s="51"/>
      <c r="C653" s="52" t="s">
        <v>1310</v>
      </c>
      <c r="D653" s="52" t="s">
        <v>1311</v>
      </c>
      <c r="E653" s="53"/>
      <c r="F653" s="52" t="s">
        <v>335</v>
      </c>
      <c r="G653" s="51"/>
      <c r="H653" s="52"/>
      <c r="I653" s="54">
        <v>1</v>
      </c>
      <c r="J653" s="55"/>
      <c r="K653" s="55"/>
      <c r="L653" s="55">
        <v>43049</v>
      </c>
      <c r="M653" s="55"/>
      <c r="N653" s="55">
        <v>43049</v>
      </c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>
        <v>43049</v>
      </c>
      <c r="AM653" s="55">
        <v>43049</v>
      </c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  <c r="CC653" s="55"/>
      <c r="CD653" s="55"/>
      <c r="CE653" s="55"/>
      <c r="CF653" s="55"/>
      <c r="CG653" s="55"/>
      <c r="CH653" s="55"/>
      <c r="CI653" s="55"/>
      <c r="CJ653" s="55"/>
      <c r="CK653" s="55"/>
      <c r="CL653" s="55"/>
      <c r="CM653" s="55"/>
      <c r="CN653" s="55"/>
      <c r="CO653" s="55"/>
      <c r="CP653" s="55"/>
      <c r="CQ653" s="55"/>
      <c r="CR653" s="55"/>
      <c r="CS653" s="55"/>
      <c r="CT653" s="55"/>
      <c r="CU653" s="55"/>
      <c r="CV653" s="55"/>
      <c r="CW653" s="55"/>
      <c r="CX653" s="55"/>
      <c r="CY653" s="55"/>
      <c r="CZ653" s="55"/>
      <c r="DA653" s="55"/>
      <c r="DB653" s="55"/>
      <c r="DC653" s="55"/>
      <c r="DD653" s="55"/>
      <c r="DE653" s="55"/>
      <c r="DF653" s="55"/>
      <c r="DG653" s="55"/>
      <c r="DH653" s="55"/>
      <c r="DI653" s="55"/>
      <c r="DJ653" s="55"/>
      <c r="DK653" s="55"/>
      <c r="DL653" s="55"/>
      <c r="DM653" s="55"/>
      <c r="DN653" s="55"/>
      <c r="DO653" s="55"/>
      <c r="DP653" s="55"/>
      <c r="DQ653" s="55"/>
      <c r="DR653" s="55"/>
      <c r="DS653" s="55"/>
      <c r="DT653" s="55"/>
      <c r="DU653" s="55"/>
      <c r="DV653" s="55"/>
      <c r="DW653" s="55"/>
      <c r="DX653" s="55"/>
      <c r="DY653" s="55"/>
      <c r="DZ653" s="55"/>
      <c r="EA653" s="55"/>
    </row>
    <row r="654" spans="1:131" s="56" customFormat="1" x14ac:dyDescent="0.2">
      <c r="A654" s="51">
        <v>2874</v>
      </c>
      <c r="B654" s="51">
        <v>157</v>
      </c>
      <c r="C654" s="52" t="s">
        <v>696</v>
      </c>
      <c r="D654" s="52" t="s">
        <v>697</v>
      </c>
      <c r="E654" s="53"/>
      <c r="F654" s="52" t="s">
        <v>698</v>
      </c>
      <c r="G654" s="51" t="s">
        <v>123</v>
      </c>
      <c r="H654" s="52" t="s">
        <v>396</v>
      </c>
      <c r="I654" s="54">
        <v>2</v>
      </c>
      <c r="J654" s="55"/>
      <c r="K654" s="55"/>
      <c r="L654" s="55">
        <v>40643</v>
      </c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>
        <v>40530</v>
      </c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  <c r="CC654" s="55"/>
      <c r="CD654" s="55"/>
      <c r="CE654" s="55"/>
      <c r="CF654" s="55"/>
      <c r="CG654" s="55"/>
      <c r="CH654" s="55"/>
      <c r="CI654" s="55"/>
      <c r="CJ654" s="55"/>
      <c r="CK654" s="55"/>
      <c r="CL654" s="55"/>
      <c r="CM654" s="55"/>
      <c r="CN654" s="55"/>
      <c r="CO654" s="55"/>
      <c r="CP654" s="55"/>
      <c r="CQ654" s="55"/>
      <c r="CR654" s="55"/>
      <c r="CS654" s="55"/>
      <c r="CT654" s="55"/>
      <c r="CU654" s="55"/>
      <c r="CV654" s="55"/>
      <c r="CW654" s="55"/>
      <c r="CX654" s="55"/>
      <c r="CY654" s="55"/>
      <c r="CZ654" s="55"/>
      <c r="DA654" s="55"/>
      <c r="DB654" s="55"/>
      <c r="DC654" s="55"/>
      <c r="DD654" s="55"/>
      <c r="DE654" s="55"/>
      <c r="DF654" s="55"/>
      <c r="DG654" s="55"/>
      <c r="DH654" s="55"/>
      <c r="DI654" s="55"/>
      <c r="DJ654" s="55"/>
      <c r="DK654" s="55"/>
      <c r="DL654" s="55"/>
      <c r="DM654" s="55"/>
      <c r="DN654" s="55"/>
      <c r="DO654" s="55"/>
      <c r="DP654" s="55"/>
      <c r="DQ654" s="55"/>
      <c r="DR654" s="55"/>
      <c r="DS654" s="55"/>
      <c r="DT654" s="55"/>
      <c r="DU654" s="55"/>
      <c r="DV654" s="55"/>
      <c r="DW654" s="55"/>
      <c r="DX654" s="55"/>
      <c r="DY654" s="55"/>
      <c r="DZ654" s="55"/>
      <c r="EA654" s="55"/>
    </row>
    <row r="655" spans="1:131" s="56" customFormat="1" x14ac:dyDescent="0.2">
      <c r="A655" s="51">
        <v>2874</v>
      </c>
      <c r="B655" s="51">
        <v>157</v>
      </c>
      <c r="C655" s="52" t="s">
        <v>696</v>
      </c>
      <c r="D655" s="52" t="s">
        <v>697</v>
      </c>
      <c r="E655" s="53"/>
      <c r="F655" s="52" t="s">
        <v>699</v>
      </c>
      <c r="G655" s="51" t="s">
        <v>123</v>
      </c>
      <c r="H655" s="52" t="s">
        <v>396</v>
      </c>
      <c r="I655" s="54">
        <v>1</v>
      </c>
      <c r="J655" s="55"/>
      <c r="K655" s="55"/>
      <c r="L655" s="55">
        <v>40552</v>
      </c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  <c r="CC655" s="55"/>
      <c r="CD655" s="55"/>
      <c r="CE655" s="55"/>
      <c r="CF655" s="55"/>
      <c r="CG655" s="55"/>
      <c r="CH655" s="55"/>
      <c r="CI655" s="55"/>
      <c r="CJ655" s="55"/>
      <c r="CK655" s="55"/>
      <c r="CL655" s="55"/>
      <c r="CM655" s="55"/>
      <c r="CN655" s="55"/>
      <c r="CO655" s="55"/>
      <c r="CP655" s="55"/>
      <c r="CQ655" s="55"/>
      <c r="CR655" s="55"/>
      <c r="CS655" s="55"/>
      <c r="CT655" s="55"/>
      <c r="CU655" s="55"/>
      <c r="CV655" s="55"/>
      <c r="CW655" s="55"/>
      <c r="CX655" s="55"/>
      <c r="CY655" s="55"/>
      <c r="CZ655" s="55"/>
      <c r="DA655" s="55"/>
      <c r="DB655" s="55"/>
      <c r="DC655" s="55"/>
      <c r="DD655" s="55"/>
      <c r="DE655" s="55"/>
      <c r="DF655" s="55"/>
      <c r="DG655" s="55"/>
      <c r="DH655" s="55"/>
      <c r="DI655" s="55"/>
      <c r="DJ655" s="55"/>
      <c r="DK655" s="55"/>
      <c r="DL655" s="55"/>
      <c r="DM655" s="55"/>
      <c r="DN655" s="55"/>
      <c r="DO655" s="55"/>
      <c r="DP655" s="55"/>
      <c r="DQ655" s="55"/>
      <c r="DR655" s="55"/>
      <c r="DS655" s="55"/>
      <c r="DT655" s="55"/>
      <c r="DU655" s="55"/>
      <c r="DV655" s="55"/>
      <c r="DW655" s="55"/>
      <c r="DX655" s="55"/>
      <c r="DY655" s="55"/>
      <c r="DZ655" s="55"/>
      <c r="EA655" s="55"/>
    </row>
    <row r="656" spans="1:131" s="56" customFormat="1" x14ac:dyDescent="0.2">
      <c r="A656" s="51">
        <v>2874</v>
      </c>
      <c r="B656" s="51">
        <v>157</v>
      </c>
      <c r="C656" s="52" t="s">
        <v>696</v>
      </c>
      <c r="D656" s="52" t="s">
        <v>697</v>
      </c>
      <c r="E656" s="53"/>
      <c r="F656" s="52" t="s">
        <v>279</v>
      </c>
      <c r="G656" s="51" t="s">
        <v>123</v>
      </c>
      <c r="H656" s="52" t="s">
        <v>396</v>
      </c>
      <c r="I656" s="54">
        <v>8</v>
      </c>
      <c r="J656" s="55"/>
      <c r="K656" s="55"/>
      <c r="L656" s="55">
        <v>40489</v>
      </c>
      <c r="M656" s="55"/>
      <c r="N656" s="55">
        <v>40489</v>
      </c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>
        <v>40502</v>
      </c>
      <c r="AM656" s="55">
        <v>40867</v>
      </c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>
        <v>41020</v>
      </c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  <c r="BT656" s="55"/>
      <c r="BU656" s="55"/>
      <c r="BV656" s="55"/>
      <c r="BW656" s="55"/>
      <c r="BX656" s="55"/>
      <c r="BY656" s="55"/>
      <c r="BZ656" s="55"/>
      <c r="CA656" s="55"/>
      <c r="CB656" s="55"/>
      <c r="CC656" s="55"/>
      <c r="CD656" s="55"/>
      <c r="CE656" s="55"/>
      <c r="CF656" s="55"/>
      <c r="CG656" s="55"/>
      <c r="CH656" s="55"/>
      <c r="CI656" s="55"/>
      <c r="CJ656" s="55"/>
      <c r="CK656" s="55">
        <v>42091</v>
      </c>
      <c r="CL656" s="55"/>
      <c r="CM656" s="55"/>
      <c r="CN656" s="55"/>
      <c r="CO656" s="55"/>
      <c r="CP656" s="55"/>
      <c r="CQ656" s="55"/>
      <c r="CR656" s="55"/>
      <c r="CS656" s="55"/>
      <c r="CT656" s="55"/>
      <c r="CU656" s="55"/>
      <c r="CV656" s="55"/>
      <c r="CW656" s="55"/>
      <c r="CX656" s="55"/>
      <c r="CY656" s="55">
        <v>40881</v>
      </c>
      <c r="CZ656" s="55"/>
      <c r="DA656" s="55"/>
      <c r="DB656" s="55"/>
      <c r="DC656" s="55"/>
      <c r="DD656" s="55"/>
      <c r="DE656" s="55"/>
      <c r="DF656" s="55"/>
      <c r="DG656" s="55"/>
      <c r="DH656" s="55"/>
      <c r="DI656" s="55"/>
      <c r="DJ656" s="55"/>
      <c r="DK656" s="55"/>
      <c r="DL656" s="55"/>
      <c r="DM656" s="55"/>
      <c r="DN656" s="55"/>
      <c r="DO656" s="55">
        <v>41354</v>
      </c>
      <c r="DP656" s="55"/>
      <c r="DQ656" s="55"/>
      <c r="DR656" s="55"/>
      <c r="DS656" s="55"/>
      <c r="DT656" s="55"/>
      <c r="DU656" s="55"/>
      <c r="DV656" s="55"/>
      <c r="DW656" s="55"/>
      <c r="DX656" s="55"/>
      <c r="DY656" s="55"/>
      <c r="DZ656" s="55"/>
      <c r="EA656" s="55"/>
    </row>
    <row r="657" spans="1:131" s="56" customFormat="1" x14ac:dyDescent="0.2">
      <c r="A657" s="51">
        <v>2874</v>
      </c>
      <c r="B657" s="51">
        <v>157</v>
      </c>
      <c r="C657" s="52" t="s">
        <v>696</v>
      </c>
      <c r="D657" s="52" t="s">
        <v>697</v>
      </c>
      <c r="E657" s="53"/>
      <c r="F657" s="52" t="s">
        <v>700</v>
      </c>
      <c r="G657" s="51" t="s">
        <v>123</v>
      </c>
      <c r="H657" s="52" t="s">
        <v>701</v>
      </c>
      <c r="I657" s="54">
        <v>3</v>
      </c>
      <c r="J657" s="55"/>
      <c r="K657" s="55"/>
      <c r="L657" s="55">
        <v>41354</v>
      </c>
      <c r="M657" s="55"/>
      <c r="N657" s="55">
        <v>41944</v>
      </c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  <c r="CC657" s="55"/>
      <c r="CD657" s="55"/>
      <c r="CE657" s="55"/>
      <c r="CF657" s="55"/>
      <c r="CG657" s="55"/>
      <c r="CH657" s="55"/>
      <c r="CI657" s="55"/>
      <c r="CJ657" s="55"/>
      <c r="CK657" s="55"/>
      <c r="CL657" s="55"/>
      <c r="CM657" s="55"/>
      <c r="CN657" s="55"/>
      <c r="CO657" s="55"/>
      <c r="CP657" s="55"/>
      <c r="CQ657" s="55"/>
      <c r="CR657" s="55"/>
      <c r="CS657" s="55"/>
      <c r="CT657" s="55"/>
      <c r="CU657" s="55"/>
      <c r="CV657" s="55"/>
      <c r="CW657" s="55"/>
      <c r="CX657" s="55"/>
      <c r="CY657" s="55"/>
      <c r="CZ657" s="55"/>
      <c r="DA657" s="55"/>
      <c r="DB657" s="55"/>
      <c r="DC657" s="55"/>
      <c r="DD657" s="55"/>
      <c r="DE657" s="55"/>
      <c r="DF657" s="55"/>
      <c r="DG657" s="55"/>
      <c r="DH657" s="55"/>
      <c r="DI657" s="55"/>
      <c r="DJ657" s="55"/>
      <c r="DK657" s="55"/>
      <c r="DL657" s="55"/>
      <c r="DM657" s="55"/>
      <c r="DN657" s="55"/>
      <c r="DO657" s="55">
        <v>42091</v>
      </c>
      <c r="DP657" s="55"/>
      <c r="DQ657" s="55"/>
      <c r="DR657" s="55"/>
      <c r="DS657" s="55"/>
      <c r="DT657" s="55"/>
      <c r="DU657" s="55"/>
      <c r="DV657" s="55"/>
      <c r="DW657" s="55"/>
      <c r="DX657" s="55"/>
      <c r="DY657" s="55"/>
      <c r="DZ657" s="55"/>
      <c r="EA657" s="55"/>
    </row>
    <row r="658" spans="1:131" s="56" customFormat="1" ht="25.5" x14ac:dyDescent="0.2">
      <c r="A658" s="51">
        <v>3611</v>
      </c>
      <c r="B658" s="51"/>
      <c r="C658" s="52" t="s">
        <v>702</v>
      </c>
      <c r="D658" s="52" t="s">
        <v>703</v>
      </c>
      <c r="E658" s="53"/>
      <c r="F658" s="52" t="s">
        <v>704</v>
      </c>
      <c r="G658" s="51" t="s">
        <v>112</v>
      </c>
      <c r="H658" s="52" t="s">
        <v>641</v>
      </c>
      <c r="I658" s="54">
        <v>31</v>
      </c>
      <c r="J658" s="55"/>
      <c r="K658" s="55"/>
      <c r="L658" s="55">
        <v>41082</v>
      </c>
      <c r="M658" s="55"/>
      <c r="N658" s="55"/>
      <c r="O658" s="55">
        <v>41808</v>
      </c>
      <c r="P658" s="55"/>
      <c r="Q658" s="55"/>
      <c r="R658" s="55"/>
      <c r="S658" s="55"/>
      <c r="T658" s="55"/>
      <c r="U658" s="55">
        <v>42936</v>
      </c>
      <c r="V658" s="55">
        <v>41735</v>
      </c>
      <c r="W658" s="55"/>
      <c r="X658" s="55"/>
      <c r="Y658" s="55">
        <v>42565</v>
      </c>
      <c r="Z658" s="55"/>
      <c r="AA658" s="55"/>
      <c r="AB658" s="55">
        <v>41444</v>
      </c>
      <c r="AC658" s="55">
        <v>42564</v>
      </c>
      <c r="AD658" s="55"/>
      <c r="AE658" s="55"/>
      <c r="AF658" s="55"/>
      <c r="AG658" s="55">
        <v>42910</v>
      </c>
      <c r="AH658" s="55">
        <v>41110</v>
      </c>
      <c r="AI658" s="55"/>
      <c r="AJ658" s="55"/>
      <c r="AK658" s="55"/>
      <c r="AL658" s="55">
        <v>42936</v>
      </c>
      <c r="AM658" s="55">
        <v>42936</v>
      </c>
      <c r="AN658" s="55">
        <v>42936</v>
      </c>
      <c r="AO658" s="55"/>
      <c r="AP658" s="55">
        <v>41444</v>
      </c>
      <c r="AQ658" s="55">
        <v>42906</v>
      </c>
      <c r="AR658" s="55">
        <v>41082</v>
      </c>
      <c r="AS658" s="55">
        <v>42173</v>
      </c>
      <c r="AT658" s="55"/>
      <c r="AU658" s="55"/>
      <c r="AV658" s="55"/>
      <c r="AW658" s="55"/>
      <c r="AX658" s="55">
        <v>41736</v>
      </c>
      <c r="AY658" s="55">
        <v>41810</v>
      </c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>
        <v>42566</v>
      </c>
      <c r="BK658" s="55"/>
      <c r="BL658" s="55"/>
      <c r="BM658" s="55"/>
      <c r="BN658" s="55"/>
      <c r="BO658" s="55"/>
      <c r="BP658" s="55">
        <v>42567</v>
      </c>
      <c r="BQ658" s="55"/>
      <c r="BR658" s="55"/>
      <c r="BS658" s="55"/>
      <c r="BT658" s="55">
        <v>41322</v>
      </c>
      <c r="BU658" s="55"/>
      <c r="BV658" s="55"/>
      <c r="BW658" s="55">
        <v>41446</v>
      </c>
      <c r="BX658" s="55">
        <v>41446</v>
      </c>
      <c r="BY658" s="55"/>
      <c r="BZ658" s="55"/>
      <c r="CA658" s="55">
        <v>42200</v>
      </c>
      <c r="CB658" s="55"/>
      <c r="CC658" s="55"/>
      <c r="CD658" s="55"/>
      <c r="CE658" s="55"/>
      <c r="CF658" s="55"/>
      <c r="CG658" s="55"/>
      <c r="CH658" s="55"/>
      <c r="CI658" s="55"/>
      <c r="CJ658" s="55"/>
      <c r="CK658" s="55"/>
      <c r="CL658" s="55"/>
      <c r="CM658" s="55"/>
      <c r="CN658" s="55"/>
      <c r="CO658" s="55"/>
      <c r="CP658" s="55"/>
      <c r="CQ658" s="55"/>
      <c r="CR658" s="55"/>
      <c r="CS658" s="55"/>
      <c r="CT658" s="55"/>
      <c r="CU658" s="55"/>
      <c r="CV658" s="55"/>
      <c r="CW658" s="55"/>
      <c r="CX658" s="55">
        <v>41838</v>
      </c>
      <c r="CY658" s="55"/>
      <c r="CZ658" s="55"/>
      <c r="DA658" s="55"/>
      <c r="DB658" s="55"/>
      <c r="DC658" s="55">
        <v>41618</v>
      </c>
      <c r="DD658" s="55"/>
      <c r="DE658" s="55"/>
      <c r="DF658" s="55"/>
      <c r="DG658" s="55">
        <v>42936</v>
      </c>
      <c r="DH658" s="55">
        <v>42936</v>
      </c>
      <c r="DI658" s="55"/>
      <c r="DJ658" s="55">
        <v>42538</v>
      </c>
      <c r="DK658" s="55"/>
      <c r="DL658" s="55">
        <v>41082</v>
      </c>
      <c r="DM658" s="55"/>
      <c r="DN658" s="55"/>
      <c r="DO658" s="55"/>
      <c r="DP658" s="55"/>
      <c r="DQ658" s="55"/>
      <c r="DR658" s="55"/>
      <c r="DS658" s="55"/>
      <c r="DT658" s="55"/>
      <c r="DU658" s="55"/>
      <c r="DV658" s="55"/>
      <c r="DW658" s="55"/>
      <c r="DX658" s="55">
        <v>42173</v>
      </c>
      <c r="DY658" s="55"/>
      <c r="DZ658" s="55"/>
      <c r="EA658" s="55"/>
    </row>
    <row r="659" spans="1:131" s="56" customFormat="1" ht="25.5" x14ac:dyDescent="0.2">
      <c r="A659" s="51">
        <v>3611</v>
      </c>
      <c r="B659" s="51"/>
      <c r="C659" s="52" t="s">
        <v>702</v>
      </c>
      <c r="D659" s="52" t="s">
        <v>703</v>
      </c>
      <c r="E659" s="53"/>
      <c r="F659" s="52" t="s">
        <v>1185</v>
      </c>
      <c r="G659" s="51" t="s">
        <v>112</v>
      </c>
      <c r="H659" s="52" t="s">
        <v>1186</v>
      </c>
      <c r="I659" s="54">
        <v>27</v>
      </c>
      <c r="J659" s="55"/>
      <c r="K659" s="55"/>
      <c r="L659" s="55">
        <v>42538</v>
      </c>
      <c r="M659" s="55"/>
      <c r="N659" s="55">
        <v>43273</v>
      </c>
      <c r="O659" s="55"/>
      <c r="P659" s="55"/>
      <c r="Q659" s="55"/>
      <c r="R659" s="55">
        <v>43665</v>
      </c>
      <c r="S659" s="55"/>
      <c r="T659" s="55"/>
      <c r="U659" s="55">
        <v>42936</v>
      </c>
      <c r="V659" s="55"/>
      <c r="W659" s="55"/>
      <c r="X659" s="55"/>
      <c r="Y659" s="55">
        <v>42565</v>
      </c>
      <c r="Z659" s="55"/>
      <c r="AA659" s="55">
        <v>42686</v>
      </c>
      <c r="AB659" s="55"/>
      <c r="AC659" s="55">
        <v>43301</v>
      </c>
      <c r="AD659" s="55"/>
      <c r="AE659" s="55"/>
      <c r="AF659" s="55"/>
      <c r="AG659" s="55"/>
      <c r="AH659" s="55"/>
      <c r="AI659" s="55"/>
      <c r="AJ659" s="55"/>
      <c r="AK659" s="55"/>
      <c r="AL659" s="55">
        <v>43273</v>
      </c>
      <c r="AM659" s="55">
        <v>43301</v>
      </c>
      <c r="AN659" s="55">
        <v>43273</v>
      </c>
      <c r="AO659" s="55"/>
      <c r="AP659" s="55"/>
      <c r="AQ659" s="55"/>
      <c r="AR659" s="55"/>
      <c r="AS659" s="55"/>
      <c r="AT659" s="55"/>
      <c r="AU659" s="55"/>
      <c r="AV659" s="55">
        <v>43310</v>
      </c>
      <c r="AW659" s="55"/>
      <c r="AX659" s="55">
        <v>42908</v>
      </c>
      <c r="AY659" s="55">
        <v>43583</v>
      </c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>
        <v>43817</v>
      </c>
      <c r="BO659" s="55"/>
      <c r="BP659" s="55"/>
      <c r="BQ659" s="55"/>
      <c r="BR659" s="55"/>
      <c r="BS659" s="55"/>
      <c r="BT659" s="55"/>
      <c r="BU659" s="55"/>
      <c r="BV659" s="55"/>
      <c r="BW659" s="55">
        <v>43309</v>
      </c>
      <c r="BX659" s="55">
        <v>43309</v>
      </c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  <c r="CO659" s="55"/>
      <c r="CP659" s="55"/>
      <c r="CQ659" s="55"/>
      <c r="CR659" s="55"/>
      <c r="CS659" s="55"/>
      <c r="CT659" s="55"/>
      <c r="CU659" s="55"/>
      <c r="CV659" s="55">
        <v>44355</v>
      </c>
      <c r="CW659" s="55"/>
      <c r="CX659" s="55"/>
      <c r="CY659" s="55">
        <v>44273</v>
      </c>
      <c r="CZ659" s="55"/>
      <c r="DA659" s="55">
        <v>43608</v>
      </c>
      <c r="DB659" s="55">
        <v>44333</v>
      </c>
      <c r="DC659" s="55">
        <v>43583</v>
      </c>
      <c r="DD659" s="55"/>
      <c r="DE659" s="55"/>
      <c r="DF659" s="55"/>
      <c r="DG659" s="55">
        <v>42908</v>
      </c>
      <c r="DH659" s="55">
        <v>42936</v>
      </c>
      <c r="DI659" s="55"/>
      <c r="DJ659" s="55"/>
      <c r="DK659" s="55"/>
      <c r="DL659" s="55">
        <v>42686</v>
      </c>
      <c r="DM659" s="55"/>
      <c r="DN659" s="55"/>
      <c r="DO659" s="55"/>
      <c r="DP659" s="55">
        <v>44025</v>
      </c>
      <c r="DQ659" s="55"/>
      <c r="DR659" s="55"/>
      <c r="DS659" s="55"/>
      <c r="DT659" s="55"/>
      <c r="DU659" s="55"/>
      <c r="DV659" s="55"/>
      <c r="DW659" s="55"/>
      <c r="DX659" s="55">
        <v>42686</v>
      </c>
      <c r="DY659" s="55"/>
      <c r="DZ659" s="55"/>
      <c r="EA659" s="55"/>
    </row>
    <row r="660" spans="1:131" s="56" customFormat="1" ht="25.5" x14ac:dyDescent="0.2">
      <c r="A660" s="51">
        <v>3611</v>
      </c>
      <c r="B660" s="51"/>
      <c r="C660" s="52" t="s">
        <v>702</v>
      </c>
      <c r="D660" s="52" t="s">
        <v>703</v>
      </c>
      <c r="E660" s="53"/>
      <c r="F660" s="52" t="s">
        <v>705</v>
      </c>
      <c r="G660" s="51" t="s">
        <v>112</v>
      </c>
      <c r="H660" s="52" t="s">
        <v>641</v>
      </c>
      <c r="I660" s="54">
        <v>1</v>
      </c>
      <c r="J660" s="55"/>
      <c r="K660" s="55"/>
      <c r="L660" s="55">
        <v>41082</v>
      </c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  <c r="CG660" s="55"/>
      <c r="CH660" s="55"/>
      <c r="CI660" s="55"/>
      <c r="CJ660" s="55"/>
      <c r="CK660" s="55"/>
      <c r="CL660" s="55"/>
      <c r="CM660" s="55"/>
      <c r="CN660" s="55"/>
      <c r="CO660" s="55"/>
      <c r="CP660" s="55"/>
      <c r="CQ660" s="55"/>
      <c r="CR660" s="55"/>
      <c r="CS660" s="55"/>
      <c r="CT660" s="55"/>
      <c r="CU660" s="55"/>
      <c r="CV660" s="55"/>
      <c r="CW660" s="55"/>
      <c r="CX660" s="55"/>
      <c r="CY660" s="55"/>
      <c r="CZ660" s="55"/>
      <c r="DA660" s="55"/>
      <c r="DB660" s="55"/>
      <c r="DC660" s="55"/>
      <c r="DD660" s="55"/>
      <c r="DE660" s="55"/>
      <c r="DF660" s="55"/>
      <c r="DG660" s="55"/>
      <c r="DH660" s="55"/>
      <c r="DI660" s="55"/>
      <c r="DJ660" s="55"/>
      <c r="DK660" s="55"/>
      <c r="DL660" s="55"/>
      <c r="DM660" s="55"/>
      <c r="DN660" s="55"/>
      <c r="DO660" s="55"/>
      <c r="DP660" s="55"/>
      <c r="DQ660" s="55"/>
      <c r="DR660" s="55"/>
      <c r="DS660" s="55"/>
      <c r="DT660" s="55"/>
      <c r="DU660" s="55"/>
      <c r="DV660" s="55"/>
      <c r="DW660" s="55"/>
      <c r="DX660" s="55"/>
      <c r="DY660" s="55"/>
      <c r="DZ660" s="55"/>
      <c r="EA660" s="55"/>
    </row>
    <row r="661" spans="1:131" s="56" customFormat="1" ht="25.5" x14ac:dyDescent="0.2">
      <c r="A661" s="51">
        <v>3611</v>
      </c>
      <c r="B661" s="51"/>
      <c r="C661" s="52" t="s">
        <v>702</v>
      </c>
      <c r="D661" s="52" t="s">
        <v>703</v>
      </c>
      <c r="E661" s="53"/>
      <c r="F661" s="52" t="s">
        <v>706</v>
      </c>
      <c r="G661" s="51" t="s">
        <v>112</v>
      </c>
      <c r="H661" s="52" t="s">
        <v>641</v>
      </c>
      <c r="I661" s="54">
        <v>14</v>
      </c>
      <c r="J661" s="55"/>
      <c r="K661" s="55"/>
      <c r="L661" s="55">
        <v>41082</v>
      </c>
      <c r="M661" s="55"/>
      <c r="N661" s="55"/>
      <c r="O661" s="55">
        <v>41808</v>
      </c>
      <c r="P661" s="55"/>
      <c r="Q661" s="55"/>
      <c r="R661" s="55"/>
      <c r="S661" s="55"/>
      <c r="T661" s="55"/>
      <c r="U661" s="55"/>
      <c r="V661" s="55">
        <v>41735</v>
      </c>
      <c r="W661" s="55"/>
      <c r="X661" s="55"/>
      <c r="Y661" s="55">
        <v>42565</v>
      </c>
      <c r="Z661" s="55"/>
      <c r="AA661" s="55"/>
      <c r="AB661" s="55">
        <v>41444</v>
      </c>
      <c r="AC661" s="55">
        <v>42564</v>
      </c>
      <c r="AD661" s="55"/>
      <c r="AE661" s="55"/>
      <c r="AF661" s="55">
        <v>41110</v>
      </c>
      <c r="AG661" s="55"/>
      <c r="AH661" s="55"/>
      <c r="AI661" s="55"/>
      <c r="AJ661" s="55"/>
      <c r="AK661" s="55"/>
      <c r="AL661" s="55"/>
      <c r="AM661" s="55"/>
      <c r="AN661" s="55"/>
      <c r="AO661" s="55"/>
      <c r="AP661" s="55">
        <v>41444</v>
      </c>
      <c r="AQ661" s="55"/>
      <c r="AR661" s="55"/>
      <c r="AS661" s="55"/>
      <c r="AT661" s="55"/>
      <c r="AU661" s="55"/>
      <c r="AV661" s="55"/>
      <c r="AW661" s="55"/>
      <c r="AX661" s="55"/>
      <c r="AY661" s="55">
        <v>41837</v>
      </c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>
        <v>41322</v>
      </c>
      <c r="BU661" s="55"/>
      <c r="BV661" s="55"/>
      <c r="BW661" s="55"/>
      <c r="BX661" s="55"/>
      <c r="BY661" s="55"/>
      <c r="BZ661" s="55"/>
      <c r="CA661" s="55">
        <v>42174</v>
      </c>
      <c r="CB661" s="55"/>
      <c r="CC661" s="55"/>
      <c r="CD661" s="55"/>
      <c r="CE661" s="55"/>
      <c r="CF661" s="55"/>
      <c r="CG661" s="55"/>
      <c r="CH661" s="55"/>
      <c r="CI661" s="55"/>
      <c r="CJ661" s="55"/>
      <c r="CK661" s="55"/>
      <c r="CL661" s="55"/>
      <c r="CM661" s="55"/>
      <c r="CN661" s="55"/>
      <c r="CO661" s="55"/>
      <c r="CP661" s="55"/>
      <c r="CQ661" s="55"/>
      <c r="CR661" s="55"/>
      <c r="CS661" s="55"/>
      <c r="CT661" s="55"/>
      <c r="CU661" s="55"/>
      <c r="CV661" s="55"/>
      <c r="CW661" s="55"/>
      <c r="CX661" s="55">
        <v>41838</v>
      </c>
      <c r="CY661" s="55"/>
      <c r="CZ661" s="55"/>
      <c r="DA661" s="55"/>
      <c r="DB661" s="55"/>
      <c r="DC661" s="55">
        <v>41618</v>
      </c>
      <c r="DD661" s="55"/>
      <c r="DE661" s="55"/>
      <c r="DF661" s="55"/>
      <c r="DG661" s="55"/>
      <c r="DH661" s="55"/>
      <c r="DI661" s="55"/>
      <c r="DJ661" s="55"/>
      <c r="DK661" s="55"/>
      <c r="DL661" s="55"/>
      <c r="DM661" s="55"/>
      <c r="DN661" s="55"/>
      <c r="DO661" s="55"/>
      <c r="DP661" s="55"/>
      <c r="DQ661" s="55"/>
      <c r="DR661" s="55"/>
      <c r="DS661" s="55"/>
      <c r="DT661" s="55"/>
      <c r="DU661" s="55"/>
      <c r="DV661" s="55"/>
      <c r="DW661" s="55"/>
      <c r="DX661" s="55">
        <v>41838</v>
      </c>
      <c r="DY661" s="55"/>
      <c r="DZ661" s="55"/>
      <c r="EA661" s="55"/>
    </row>
    <row r="662" spans="1:131" s="56" customFormat="1" ht="25.5" x14ac:dyDescent="0.2">
      <c r="A662" s="51">
        <v>3611</v>
      </c>
      <c r="B662" s="51"/>
      <c r="C662" s="52" t="s">
        <v>702</v>
      </c>
      <c r="D662" s="52" t="s">
        <v>703</v>
      </c>
      <c r="E662" s="53"/>
      <c r="F662" s="52" t="s">
        <v>707</v>
      </c>
      <c r="G662" s="51" t="s">
        <v>112</v>
      </c>
      <c r="H662" s="52" t="s">
        <v>641</v>
      </c>
      <c r="I662" s="54">
        <v>17</v>
      </c>
      <c r="J662" s="55"/>
      <c r="K662" s="55"/>
      <c r="L662" s="55">
        <v>41082</v>
      </c>
      <c r="M662" s="55"/>
      <c r="N662" s="55"/>
      <c r="O662" s="55"/>
      <c r="P662" s="55"/>
      <c r="Q662" s="55"/>
      <c r="R662" s="55"/>
      <c r="S662" s="55"/>
      <c r="T662" s="55"/>
      <c r="U662" s="55">
        <v>42936</v>
      </c>
      <c r="V662" s="55"/>
      <c r="W662" s="55"/>
      <c r="X662" s="55"/>
      <c r="Y662" s="55">
        <v>42565</v>
      </c>
      <c r="Z662" s="55"/>
      <c r="AA662" s="55"/>
      <c r="AB662" s="55">
        <v>41444</v>
      </c>
      <c r="AC662" s="55">
        <v>41837</v>
      </c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>
        <v>41444</v>
      </c>
      <c r="AQ662" s="55"/>
      <c r="AR662" s="55"/>
      <c r="AS662" s="55"/>
      <c r="AT662" s="55"/>
      <c r="AU662" s="55"/>
      <c r="AV662" s="55"/>
      <c r="AW662" s="55"/>
      <c r="AX662" s="55">
        <v>41837</v>
      </c>
      <c r="AY662" s="55">
        <v>41837</v>
      </c>
      <c r="AZ662" s="55"/>
      <c r="BA662" s="55"/>
      <c r="BB662" s="55"/>
      <c r="BC662" s="55"/>
      <c r="BD662" s="55"/>
      <c r="BE662" s="55"/>
      <c r="BF662" s="55"/>
      <c r="BG662" s="55">
        <v>42314</v>
      </c>
      <c r="BH662" s="55"/>
      <c r="BI662" s="55"/>
      <c r="BJ662" s="55"/>
      <c r="BK662" s="55"/>
      <c r="BL662" s="55"/>
      <c r="BM662" s="55"/>
      <c r="BN662" s="55"/>
      <c r="BO662" s="55">
        <v>41322</v>
      </c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  <c r="CC662" s="55"/>
      <c r="CD662" s="55"/>
      <c r="CE662" s="55"/>
      <c r="CF662" s="55"/>
      <c r="CG662" s="55"/>
      <c r="CH662" s="55">
        <v>42212</v>
      </c>
      <c r="CI662" s="55">
        <v>42212</v>
      </c>
      <c r="CJ662" s="55">
        <v>42212</v>
      </c>
      <c r="CK662" s="55"/>
      <c r="CL662" s="55"/>
      <c r="CM662" s="55"/>
      <c r="CN662" s="55"/>
      <c r="CO662" s="55"/>
      <c r="CP662" s="55"/>
      <c r="CQ662" s="55"/>
      <c r="CR662" s="55"/>
      <c r="CS662" s="55"/>
      <c r="CT662" s="55"/>
      <c r="CU662" s="55"/>
      <c r="CV662" s="55"/>
      <c r="CW662" s="55"/>
      <c r="CX662" s="55"/>
      <c r="CY662" s="55"/>
      <c r="CZ662" s="55"/>
      <c r="DA662" s="55"/>
      <c r="DB662" s="55"/>
      <c r="DC662" s="55">
        <v>41618</v>
      </c>
      <c r="DD662" s="55"/>
      <c r="DE662" s="55"/>
      <c r="DF662" s="55"/>
      <c r="DG662" s="55">
        <v>42936</v>
      </c>
      <c r="DH662" s="55">
        <v>42936</v>
      </c>
      <c r="DI662" s="55"/>
      <c r="DJ662" s="55"/>
      <c r="DK662" s="55"/>
      <c r="DL662" s="55">
        <v>41446</v>
      </c>
      <c r="DM662" s="55"/>
      <c r="DN662" s="55"/>
      <c r="DO662" s="55"/>
      <c r="DP662" s="55"/>
      <c r="DQ662" s="55"/>
      <c r="DR662" s="55"/>
      <c r="DS662" s="55"/>
      <c r="DT662" s="55"/>
      <c r="DU662" s="55"/>
      <c r="DV662" s="55"/>
      <c r="DW662" s="55"/>
      <c r="DX662" s="55"/>
      <c r="DY662" s="55"/>
      <c r="DZ662" s="55"/>
      <c r="EA662" s="55"/>
    </row>
    <row r="663" spans="1:131" s="56" customFormat="1" ht="25.5" x14ac:dyDescent="0.2">
      <c r="A663" s="51">
        <v>3611</v>
      </c>
      <c r="B663" s="51"/>
      <c r="C663" s="52" t="s">
        <v>702</v>
      </c>
      <c r="D663" s="52" t="s">
        <v>703</v>
      </c>
      <c r="E663" s="53"/>
      <c r="F663" s="52" t="s">
        <v>1350</v>
      </c>
      <c r="G663" s="51" t="s">
        <v>112</v>
      </c>
      <c r="H663" s="52" t="s">
        <v>1186</v>
      </c>
      <c r="I663" s="54">
        <v>16</v>
      </c>
      <c r="J663" s="55"/>
      <c r="K663" s="55"/>
      <c r="L663" s="55">
        <v>43299</v>
      </c>
      <c r="M663" s="55"/>
      <c r="N663" s="55">
        <v>43301</v>
      </c>
      <c r="O663" s="55"/>
      <c r="P663" s="55"/>
      <c r="Q663" s="55"/>
      <c r="R663" s="55">
        <v>43665</v>
      </c>
      <c r="S663" s="55"/>
      <c r="T663" s="55"/>
      <c r="U663" s="55"/>
      <c r="V663" s="55"/>
      <c r="W663" s="55"/>
      <c r="X663" s="55"/>
      <c r="Y663" s="55"/>
      <c r="Z663" s="55"/>
      <c r="AA663" s="55">
        <v>43273</v>
      </c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>
        <v>44119</v>
      </c>
      <c r="AO663" s="55"/>
      <c r="AP663" s="55"/>
      <c r="AQ663" s="55"/>
      <c r="AR663" s="55"/>
      <c r="AS663" s="55"/>
      <c r="AT663" s="55"/>
      <c r="AU663" s="55"/>
      <c r="AV663" s="55"/>
      <c r="AW663" s="55"/>
      <c r="AX663" s="55">
        <v>43637</v>
      </c>
      <c r="AY663" s="55">
        <v>43583</v>
      </c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>
        <v>43394</v>
      </c>
      <c r="BX663" s="55">
        <v>43394</v>
      </c>
      <c r="BY663" s="55"/>
      <c r="BZ663" s="55"/>
      <c r="CA663" s="55"/>
      <c r="CB663" s="55"/>
      <c r="CC663" s="55"/>
      <c r="CD663" s="55"/>
      <c r="CE663" s="55"/>
      <c r="CF663" s="55"/>
      <c r="CG663" s="55"/>
      <c r="CH663" s="55"/>
      <c r="CI663" s="55"/>
      <c r="CJ663" s="55"/>
      <c r="CK663" s="55"/>
      <c r="CL663" s="55"/>
      <c r="CM663" s="55"/>
      <c r="CN663" s="55"/>
      <c r="CO663" s="55"/>
      <c r="CP663" s="55"/>
      <c r="CQ663" s="55"/>
      <c r="CR663" s="55"/>
      <c r="CS663" s="55"/>
      <c r="CT663" s="55"/>
      <c r="CU663" s="55"/>
      <c r="CV663" s="55">
        <v>44355</v>
      </c>
      <c r="CW663" s="55"/>
      <c r="CX663" s="55"/>
      <c r="CY663" s="55">
        <v>44273</v>
      </c>
      <c r="CZ663" s="55"/>
      <c r="DA663" s="55">
        <v>43608</v>
      </c>
      <c r="DB663" s="55">
        <v>44333</v>
      </c>
      <c r="DC663" s="55">
        <v>44002</v>
      </c>
      <c r="DD663" s="55"/>
      <c r="DE663" s="55"/>
      <c r="DF663" s="55"/>
      <c r="DG663" s="55"/>
      <c r="DH663" s="55"/>
      <c r="DI663" s="55"/>
      <c r="DJ663" s="55"/>
      <c r="DK663" s="55"/>
      <c r="DL663" s="55">
        <v>43333</v>
      </c>
      <c r="DM663" s="55"/>
      <c r="DN663" s="55"/>
      <c r="DO663" s="55"/>
      <c r="DP663" s="55">
        <v>44025</v>
      </c>
      <c r="DQ663" s="55"/>
      <c r="DR663" s="55"/>
      <c r="DS663" s="55"/>
      <c r="DT663" s="55"/>
      <c r="DU663" s="55"/>
      <c r="DV663" s="55"/>
      <c r="DW663" s="55"/>
      <c r="DX663" s="55"/>
      <c r="DY663" s="55"/>
      <c r="DZ663" s="55"/>
      <c r="EA663" s="55"/>
    </row>
    <row r="664" spans="1:131" s="56" customFormat="1" ht="25.5" x14ac:dyDescent="0.2">
      <c r="A664" s="51">
        <v>3611</v>
      </c>
      <c r="B664" s="51"/>
      <c r="C664" s="52" t="s">
        <v>702</v>
      </c>
      <c r="D664" s="52" t="s">
        <v>703</v>
      </c>
      <c r="E664" s="53"/>
      <c r="F664" s="52" t="s">
        <v>871</v>
      </c>
      <c r="G664" s="51" t="s">
        <v>112</v>
      </c>
      <c r="H664" s="52" t="s">
        <v>641</v>
      </c>
      <c r="I664" s="54">
        <v>3</v>
      </c>
      <c r="J664" s="55"/>
      <c r="K664" s="55"/>
      <c r="L664" s="55">
        <v>41809</v>
      </c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>
        <v>41837</v>
      </c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  <c r="BT664" s="55"/>
      <c r="BU664" s="55"/>
      <c r="BV664" s="55"/>
      <c r="BW664" s="55"/>
      <c r="BX664" s="55"/>
      <c r="BY664" s="55"/>
      <c r="BZ664" s="55"/>
      <c r="CA664" s="55"/>
      <c r="CB664" s="55"/>
      <c r="CC664" s="55"/>
      <c r="CD664" s="55"/>
      <c r="CE664" s="55"/>
      <c r="CF664" s="55"/>
      <c r="CG664" s="55"/>
      <c r="CH664" s="55"/>
      <c r="CI664" s="55"/>
      <c r="CJ664" s="55"/>
      <c r="CK664" s="55"/>
      <c r="CL664" s="55"/>
      <c r="CM664" s="55"/>
      <c r="CN664" s="55"/>
      <c r="CO664" s="55"/>
      <c r="CP664" s="55"/>
      <c r="CQ664" s="55"/>
      <c r="CR664" s="55"/>
      <c r="CS664" s="55"/>
      <c r="CT664" s="55"/>
      <c r="CU664" s="55"/>
      <c r="CV664" s="55"/>
      <c r="CW664" s="55"/>
      <c r="CX664" s="55"/>
      <c r="CY664" s="55"/>
      <c r="CZ664" s="55"/>
      <c r="DA664" s="55"/>
      <c r="DB664" s="55"/>
      <c r="DC664" s="55">
        <v>41808</v>
      </c>
      <c r="DD664" s="55"/>
      <c r="DE664" s="55"/>
      <c r="DF664" s="55"/>
      <c r="DG664" s="55"/>
      <c r="DH664" s="55"/>
      <c r="DI664" s="55"/>
      <c r="DJ664" s="55"/>
      <c r="DK664" s="55"/>
      <c r="DL664" s="55"/>
      <c r="DM664" s="55"/>
      <c r="DN664" s="55"/>
      <c r="DO664" s="55"/>
      <c r="DP664" s="55"/>
      <c r="DQ664" s="55"/>
      <c r="DR664" s="55"/>
      <c r="DS664" s="55"/>
      <c r="DT664" s="55"/>
      <c r="DU664" s="55"/>
      <c r="DV664" s="55"/>
      <c r="DW664" s="55"/>
      <c r="DX664" s="55"/>
      <c r="DY664" s="55"/>
      <c r="DZ664" s="55"/>
      <c r="EA664" s="55"/>
    </row>
    <row r="665" spans="1:131" s="56" customFormat="1" x14ac:dyDescent="0.2">
      <c r="A665" s="51">
        <v>3611</v>
      </c>
      <c r="B665" s="51"/>
      <c r="C665" s="52" t="s">
        <v>702</v>
      </c>
      <c r="D665" s="52" t="s">
        <v>703</v>
      </c>
      <c r="E665" s="53"/>
      <c r="F665" s="52" t="s">
        <v>1103</v>
      </c>
      <c r="G665" s="51" t="s">
        <v>112</v>
      </c>
      <c r="H665" s="52" t="s">
        <v>558</v>
      </c>
      <c r="I665" s="54">
        <v>7</v>
      </c>
      <c r="J665" s="55"/>
      <c r="K665" s="55"/>
      <c r="L665" s="55">
        <v>42203</v>
      </c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>
        <v>42272</v>
      </c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>
        <v>42202</v>
      </c>
      <c r="AM665" s="55">
        <v>42202</v>
      </c>
      <c r="AN665" s="55">
        <v>42202</v>
      </c>
      <c r="AO665" s="55"/>
      <c r="AP665" s="55"/>
      <c r="AQ665" s="55"/>
      <c r="AR665" s="55"/>
      <c r="AS665" s="55">
        <v>42202</v>
      </c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/>
      <c r="BO665" s="55"/>
      <c r="BP665" s="55"/>
      <c r="BQ665" s="55"/>
      <c r="BR665" s="55"/>
      <c r="BS665" s="55"/>
      <c r="BT665" s="55"/>
      <c r="BU665" s="55"/>
      <c r="BV665" s="55"/>
      <c r="BW665" s="55"/>
      <c r="BX665" s="55"/>
      <c r="BY665" s="55"/>
      <c r="BZ665" s="55"/>
      <c r="CA665" s="55"/>
      <c r="CB665" s="55"/>
      <c r="CC665" s="55"/>
      <c r="CD665" s="55"/>
      <c r="CE665" s="55"/>
      <c r="CF665" s="55"/>
      <c r="CG665" s="55"/>
      <c r="CH665" s="55"/>
      <c r="CI665" s="55"/>
      <c r="CJ665" s="55"/>
      <c r="CK665" s="55"/>
      <c r="CL665" s="55"/>
      <c r="CM665" s="55"/>
      <c r="CN665" s="55"/>
      <c r="CO665" s="55"/>
      <c r="CP665" s="55"/>
      <c r="CQ665" s="55"/>
      <c r="CR665" s="55"/>
      <c r="CS665" s="55"/>
      <c r="CT665" s="55"/>
      <c r="CU665" s="55"/>
      <c r="CV665" s="55"/>
      <c r="CW665" s="55"/>
      <c r="CX665" s="55"/>
      <c r="CY665" s="55"/>
      <c r="CZ665" s="55"/>
      <c r="DA665" s="55"/>
      <c r="DB665" s="55"/>
      <c r="DC665" s="55"/>
      <c r="DD665" s="55"/>
      <c r="DE665" s="55"/>
      <c r="DF665" s="55"/>
      <c r="DG665" s="55"/>
      <c r="DH665" s="55"/>
      <c r="DI665" s="55"/>
      <c r="DJ665" s="55"/>
      <c r="DK665" s="55"/>
      <c r="DL665" s="55">
        <v>42272</v>
      </c>
      <c r="DM665" s="55"/>
      <c r="DN665" s="55"/>
      <c r="DO665" s="55"/>
      <c r="DP665" s="55"/>
      <c r="DQ665" s="55"/>
      <c r="DR665" s="55"/>
      <c r="DS665" s="55"/>
      <c r="DT665" s="55"/>
      <c r="DU665" s="55"/>
      <c r="DV665" s="55"/>
      <c r="DW665" s="55"/>
      <c r="DX665" s="55"/>
      <c r="DY665" s="55"/>
      <c r="DZ665" s="55"/>
      <c r="EA665" s="55"/>
    </row>
    <row r="666" spans="1:131" s="56" customFormat="1" x14ac:dyDescent="0.2">
      <c r="A666" s="51">
        <v>2807</v>
      </c>
      <c r="B666" s="51">
        <v>119</v>
      </c>
      <c r="C666" s="52" t="s">
        <v>702</v>
      </c>
      <c r="D666" s="52" t="s">
        <v>708</v>
      </c>
      <c r="E666" s="53"/>
      <c r="F666" s="52" t="s">
        <v>709</v>
      </c>
      <c r="G666" s="51"/>
      <c r="H666" s="52" t="s">
        <v>710</v>
      </c>
      <c r="I666" s="54">
        <v>4</v>
      </c>
      <c r="J666" s="55"/>
      <c r="K666" s="55"/>
      <c r="L666" s="55">
        <v>40880</v>
      </c>
      <c r="M666" s="55"/>
      <c r="N666" s="55">
        <v>40880</v>
      </c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>
        <v>40880</v>
      </c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>
        <v>40880</v>
      </c>
      <c r="BD666" s="55"/>
      <c r="BE666" s="55"/>
      <c r="BF666" s="55"/>
      <c r="BG666" s="55"/>
      <c r="BH666" s="55"/>
      <c r="BI666" s="55"/>
      <c r="BJ666" s="55"/>
      <c r="BK666" s="55"/>
      <c r="BL666" s="55"/>
      <c r="BM666" s="55"/>
      <c r="BN666" s="55"/>
      <c r="BO666" s="55"/>
      <c r="BP666" s="55"/>
      <c r="BQ666" s="55"/>
      <c r="BR666" s="55"/>
      <c r="BS666" s="55"/>
      <c r="BT666" s="55"/>
      <c r="BU666" s="55"/>
      <c r="BV666" s="55"/>
      <c r="BW666" s="55"/>
      <c r="BX666" s="55"/>
      <c r="BY666" s="55"/>
      <c r="BZ666" s="55"/>
      <c r="CA666" s="55"/>
      <c r="CB666" s="55"/>
      <c r="CC666" s="55"/>
      <c r="CD666" s="55"/>
      <c r="CE666" s="55"/>
      <c r="CF666" s="55"/>
      <c r="CG666" s="55"/>
      <c r="CH666" s="55"/>
      <c r="CI666" s="55"/>
      <c r="CJ666" s="55"/>
      <c r="CK666" s="55"/>
      <c r="CL666" s="55"/>
      <c r="CM666" s="55"/>
      <c r="CN666" s="55"/>
      <c r="CO666" s="55"/>
      <c r="CP666" s="55"/>
      <c r="CQ666" s="55"/>
      <c r="CR666" s="55"/>
      <c r="CS666" s="55"/>
      <c r="CT666" s="55"/>
      <c r="CU666" s="55"/>
      <c r="CV666" s="55"/>
      <c r="CW666" s="55"/>
      <c r="CX666" s="55"/>
      <c r="CY666" s="55"/>
      <c r="CZ666" s="55"/>
      <c r="DA666" s="55"/>
      <c r="DB666" s="55"/>
      <c r="DC666" s="55"/>
      <c r="DD666" s="55"/>
      <c r="DE666" s="55"/>
      <c r="DF666" s="55"/>
      <c r="DG666" s="55"/>
      <c r="DH666" s="55"/>
      <c r="DI666" s="55"/>
      <c r="DJ666" s="55"/>
      <c r="DK666" s="55"/>
      <c r="DL666" s="55"/>
      <c r="DM666" s="55"/>
      <c r="DN666" s="55"/>
      <c r="DO666" s="55"/>
      <c r="DP666" s="55"/>
      <c r="DQ666" s="55"/>
      <c r="DR666" s="55"/>
      <c r="DS666" s="55"/>
      <c r="DT666" s="55"/>
      <c r="DU666" s="55"/>
      <c r="DV666" s="55"/>
      <c r="DW666" s="55"/>
      <c r="DX666" s="55"/>
      <c r="DY666" s="55"/>
      <c r="DZ666" s="55"/>
      <c r="EA666" s="55"/>
    </row>
    <row r="667" spans="1:131" s="56" customFormat="1" x14ac:dyDescent="0.2">
      <c r="A667" s="51">
        <v>2807</v>
      </c>
      <c r="B667" s="51">
        <v>119</v>
      </c>
      <c r="C667" s="52" t="s">
        <v>702</v>
      </c>
      <c r="D667" s="52" t="s">
        <v>708</v>
      </c>
      <c r="E667" s="53"/>
      <c r="F667" s="52" t="s">
        <v>1317</v>
      </c>
      <c r="G667" s="51" t="s">
        <v>125</v>
      </c>
      <c r="H667" s="52"/>
      <c r="I667" s="54">
        <v>14</v>
      </c>
      <c r="J667" s="55"/>
      <c r="K667" s="55"/>
      <c r="L667" s="55">
        <v>43049</v>
      </c>
      <c r="M667" s="55"/>
      <c r="N667" s="55">
        <v>43415</v>
      </c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>
        <v>43049</v>
      </c>
      <c r="AB667" s="55"/>
      <c r="AC667" s="55"/>
      <c r="AD667" s="55"/>
      <c r="AE667" s="55"/>
      <c r="AF667" s="55"/>
      <c r="AG667" s="55">
        <v>43389</v>
      </c>
      <c r="AH667" s="55"/>
      <c r="AI667" s="55"/>
      <c r="AJ667" s="55"/>
      <c r="AK667" s="55"/>
      <c r="AL667" s="55">
        <v>43049</v>
      </c>
      <c r="AM667" s="55">
        <v>43049</v>
      </c>
      <c r="AN667" s="55">
        <v>43617</v>
      </c>
      <c r="AO667" s="55"/>
      <c r="AP667" s="55"/>
      <c r="AQ667" s="55"/>
      <c r="AR667" s="55"/>
      <c r="AS667" s="55"/>
      <c r="AT667" s="55"/>
      <c r="AU667" s="55"/>
      <c r="AV667" s="55"/>
      <c r="AW667" s="55"/>
      <c r="AX667" s="55">
        <v>43779</v>
      </c>
      <c r="AY667" s="55"/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>
        <v>43659</v>
      </c>
      <c r="BL667" s="55"/>
      <c r="BM667" s="55"/>
      <c r="BN667" s="55"/>
      <c r="BO667" s="55"/>
      <c r="BP667" s="55"/>
      <c r="BQ667" s="55"/>
      <c r="BR667" s="55"/>
      <c r="BS667" s="55"/>
      <c r="BT667" s="55"/>
      <c r="BU667" s="55"/>
      <c r="BV667" s="55"/>
      <c r="BW667" s="55"/>
      <c r="BX667" s="55"/>
      <c r="BY667" s="55"/>
      <c r="BZ667" s="55"/>
      <c r="CA667" s="55"/>
      <c r="CB667" s="55"/>
      <c r="CC667" s="55"/>
      <c r="CD667" s="55"/>
      <c r="CE667" s="55"/>
      <c r="CF667" s="55"/>
      <c r="CG667" s="55"/>
      <c r="CH667" s="55"/>
      <c r="CI667" s="55"/>
      <c r="CJ667" s="55"/>
      <c r="CK667" s="55"/>
      <c r="CL667" s="55"/>
      <c r="CM667" s="55"/>
      <c r="CN667" s="55"/>
      <c r="CO667" s="55"/>
      <c r="CP667" s="55"/>
      <c r="CQ667" s="55"/>
      <c r="CR667" s="55"/>
      <c r="CS667" s="55"/>
      <c r="CT667" s="55"/>
      <c r="CU667" s="55"/>
      <c r="CV667" s="55"/>
      <c r="CW667" s="55"/>
      <c r="CX667" s="55"/>
      <c r="CY667" s="55">
        <v>43779</v>
      </c>
      <c r="CZ667" s="55">
        <v>43779</v>
      </c>
      <c r="DA667" s="55"/>
      <c r="DB667" s="55"/>
      <c r="DC667" s="55">
        <v>43716</v>
      </c>
      <c r="DD667" s="55"/>
      <c r="DE667" s="55"/>
      <c r="DF667" s="55"/>
      <c r="DG667" s="55"/>
      <c r="DH667" s="55"/>
      <c r="DI667" s="55"/>
      <c r="DJ667" s="55"/>
      <c r="DK667" s="55"/>
      <c r="DL667" s="55"/>
      <c r="DM667" s="55"/>
      <c r="DN667" s="55"/>
      <c r="DO667" s="55"/>
      <c r="DP667" s="55"/>
      <c r="DQ667" s="55"/>
      <c r="DR667" s="55"/>
      <c r="DS667" s="55"/>
      <c r="DT667" s="55"/>
      <c r="DU667" s="55"/>
      <c r="DV667" s="55"/>
      <c r="DW667" s="55"/>
      <c r="DX667" s="55"/>
      <c r="DY667" s="55"/>
      <c r="DZ667" s="55"/>
      <c r="EA667" s="55"/>
    </row>
    <row r="668" spans="1:131" s="56" customFormat="1" ht="25.5" x14ac:dyDescent="0.2">
      <c r="A668" s="51">
        <v>2807</v>
      </c>
      <c r="B668" s="51">
        <v>119</v>
      </c>
      <c r="C668" s="52" t="s">
        <v>702</v>
      </c>
      <c r="D668" s="52" t="s">
        <v>708</v>
      </c>
      <c r="E668" s="53"/>
      <c r="F668" s="52" t="s">
        <v>711</v>
      </c>
      <c r="G668" s="51" t="s">
        <v>125</v>
      </c>
      <c r="H668" s="52" t="s">
        <v>133</v>
      </c>
      <c r="I668" s="54">
        <v>29</v>
      </c>
      <c r="J668" s="55"/>
      <c r="K668" s="55"/>
      <c r="L668" s="55">
        <v>40148</v>
      </c>
      <c r="M668" s="55"/>
      <c r="N668" s="55">
        <v>40148</v>
      </c>
      <c r="O668" s="55">
        <v>41217</v>
      </c>
      <c r="P668" s="55"/>
      <c r="Q668" s="55"/>
      <c r="R668" s="55"/>
      <c r="S668" s="55"/>
      <c r="T668" s="55"/>
      <c r="U668" s="55"/>
      <c r="V668" s="55"/>
      <c r="W668" s="55"/>
      <c r="X668" s="55"/>
      <c r="Y668" s="55">
        <v>41595</v>
      </c>
      <c r="Z668" s="55"/>
      <c r="AA668" s="55">
        <v>40148</v>
      </c>
      <c r="AB668" s="55">
        <v>41959</v>
      </c>
      <c r="AC668" s="55"/>
      <c r="AD668" s="55"/>
      <c r="AE668" s="55"/>
      <c r="AF668" s="55">
        <v>41217</v>
      </c>
      <c r="AG668" s="55"/>
      <c r="AH668" s="55"/>
      <c r="AI668" s="55"/>
      <c r="AJ668" s="55"/>
      <c r="AK668" s="55"/>
      <c r="AL668" s="55">
        <v>40148</v>
      </c>
      <c r="AM668" s="55"/>
      <c r="AN668" s="55">
        <v>40489</v>
      </c>
      <c r="AO668" s="55"/>
      <c r="AP668" s="55"/>
      <c r="AQ668" s="55"/>
      <c r="AR668" s="55"/>
      <c r="AS668" s="55"/>
      <c r="AT668" s="55"/>
      <c r="AU668" s="55"/>
      <c r="AV668" s="55"/>
      <c r="AW668" s="55"/>
      <c r="AX668" s="55">
        <v>40148</v>
      </c>
      <c r="AY668" s="55">
        <v>40489</v>
      </c>
      <c r="AZ668" s="55"/>
      <c r="BA668" s="55"/>
      <c r="BB668" s="55">
        <v>41217</v>
      </c>
      <c r="BC668" s="55">
        <v>40854</v>
      </c>
      <c r="BD668" s="55">
        <v>40854</v>
      </c>
      <c r="BE668" s="55">
        <v>41595</v>
      </c>
      <c r="BF668" s="55"/>
      <c r="BG668" s="55"/>
      <c r="BH668" s="55"/>
      <c r="BI668" s="55"/>
      <c r="BJ668" s="55">
        <v>41217</v>
      </c>
      <c r="BK668" s="55">
        <v>42322</v>
      </c>
      <c r="BL668" s="55"/>
      <c r="BM668" s="55"/>
      <c r="BN668" s="55"/>
      <c r="BO668" s="55"/>
      <c r="BP668" s="55"/>
      <c r="BQ668" s="55"/>
      <c r="BR668" s="55"/>
      <c r="BS668" s="55"/>
      <c r="BT668" s="55"/>
      <c r="BU668" s="55"/>
      <c r="BV668" s="55"/>
      <c r="BW668" s="55"/>
      <c r="BX668" s="55"/>
      <c r="BY668" s="55"/>
      <c r="BZ668" s="55"/>
      <c r="CA668" s="55"/>
      <c r="CB668" s="55"/>
      <c r="CC668" s="55"/>
      <c r="CD668" s="55"/>
      <c r="CE668" s="55">
        <v>40489</v>
      </c>
      <c r="CF668" s="55"/>
      <c r="CG668" s="55"/>
      <c r="CH668" s="55">
        <v>40512</v>
      </c>
      <c r="CI668" s="55"/>
      <c r="CJ668" s="55"/>
      <c r="CK668" s="55">
        <v>40210</v>
      </c>
      <c r="CL668" s="55">
        <v>41569</v>
      </c>
      <c r="CM668" s="55">
        <v>41569</v>
      </c>
      <c r="CN668" s="55"/>
      <c r="CO668" s="55">
        <v>40599</v>
      </c>
      <c r="CP668" s="55"/>
      <c r="CQ668" s="55"/>
      <c r="CR668" s="55"/>
      <c r="CS668" s="55"/>
      <c r="CT668" s="55"/>
      <c r="CU668" s="55"/>
      <c r="CV668" s="55"/>
      <c r="CW668" s="55"/>
      <c r="CX668" s="55"/>
      <c r="CY668" s="55">
        <v>40148</v>
      </c>
      <c r="CZ668" s="55">
        <v>40151</v>
      </c>
      <c r="DA668" s="55">
        <v>40148</v>
      </c>
      <c r="DB668" s="55">
        <v>40489</v>
      </c>
      <c r="DC668" s="55">
        <v>41959</v>
      </c>
      <c r="DD668" s="55"/>
      <c r="DE668" s="55"/>
      <c r="DF668" s="55"/>
      <c r="DG668" s="55"/>
      <c r="DH668" s="55"/>
      <c r="DI668" s="55"/>
      <c r="DJ668" s="55">
        <v>42323</v>
      </c>
      <c r="DK668" s="55"/>
      <c r="DL668" s="55"/>
      <c r="DM668" s="55"/>
      <c r="DN668" s="55"/>
      <c r="DO668" s="55"/>
      <c r="DP668" s="55"/>
      <c r="DQ668" s="55"/>
      <c r="DR668" s="55"/>
      <c r="DS668" s="55"/>
      <c r="DT668" s="55"/>
      <c r="DU668" s="55"/>
      <c r="DV668" s="55"/>
      <c r="DW668" s="55"/>
      <c r="DX668" s="55"/>
      <c r="DY668" s="55"/>
      <c r="DZ668" s="55"/>
      <c r="EA668" s="55"/>
    </row>
    <row r="669" spans="1:131" s="56" customFormat="1" ht="25.5" x14ac:dyDescent="0.2">
      <c r="A669" s="51"/>
      <c r="B669" s="51"/>
      <c r="C669" s="52" t="s">
        <v>702</v>
      </c>
      <c r="D669" s="52" t="s">
        <v>188</v>
      </c>
      <c r="E669" s="53"/>
      <c r="F669" s="52" t="s">
        <v>1515</v>
      </c>
      <c r="G669" s="51" t="s">
        <v>125</v>
      </c>
      <c r="H669" s="52" t="s">
        <v>1516</v>
      </c>
      <c r="I669" s="54">
        <v>1</v>
      </c>
      <c r="J669" s="55"/>
      <c r="K669" s="55"/>
      <c r="L669" s="55">
        <v>44162</v>
      </c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/>
      <c r="BW669" s="55"/>
      <c r="BX669" s="55"/>
      <c r="BY669" s="55"/>
      <c r="BZ669" s="55"/>
      <c r="CA669" s="55"/>
      <c r="CB669" s="55"/>
      <c r="CC669" s="55"/>
      <c r="CD669" s="55"/>
      <c r="CE669" s="55"/>
      <c r="CF669" s="55"/>
      <c r="CG669" s="55"/>
      <c r="CH669" s="55"/>
      <c r="CI669" s="55"/>
      <c r="CJ669" s="55"/>
      <c r="CK669" s="55"/>
      <c r="CL669" s="55"/>
      <c r="CM669" s="55"/>
      <c r="CN669" s="55"/>
      <c r="CO669" s="55"/>
      <c r="CP669" s="55"/>
      <c r="CQ669" s="55"/>
      <c r="CR669" s="55"/>
      <c r="CS669" s="55"/>
      <c r="CT669" s="55"/>
      <c r="CU669" s="55"/>
      <c r="CV669" s="55"/>
      <c r="CW669" s="55"/>
      <c r="CX669" s="55"/>
      <c r="CY669" s="55"/>
      <c r="CZ669" s="55"/>
      <c r="DA669" s="55"/>
      <c r="DB669" s="55"/>
      <c r="DC669" s="55"/>
      <c r="DD669" s="55"/>
      <c r="DE669" s="55"/>
      <c r="DF669" s="55"/>
      <c r="DG669" s="55"/>
      <c r="DH669" s="55"/>
      <c r="DI669" s="55"/>
      <c r="DJ669" s="55"/>
      <c r="DK669" s="55"/>
      <c r="DL669" s="55"/>
      <c r="DM669" s="55"/>
      <c r="DN669" s="55"/>
      <c r="DO669" s="55"/>
      <c r="DP669" s="55"/>
      <c r="DQ669" s="55"/>
      <c r="DR669" s="55"/>
      <c r="DS669" s="55"/>
      <c r="DT669" s="55"/>
      <c r="DU669" s="55"/>
      <c r="DV669" s="55"/>
      <c r="DW669" s="55"/>
      <c r="DX669" s="55"/>
      <c r="DY669" s="55"/>
      <c r="DZ669" s="55"/>
      <c r="EA669" s="55"/>
    </row>
    <row r="670" spans="1:131" s="56" customFormat="1" x14ac:dyDescent="0.2">
      <c r="A670" s="51">
        <v>3016</v>
      </c>
      <c r="B670" s="51">
        <v>207</v>
      </c>
      <c r="C670" s="52" t="s">
        <v>702</v>
      </c>
      <c r="D670" s="52" t="s">
        <v>712</v>
      </c>
      <c r="E670" s="53"/>
      <c r="F670" s="52" t="s">
        <v>713</v>
      </c>
      <c r="G670" s="51" t="s">
        <v>142</v>
      </c>
      <c r="H670" s="52" t="s">
        <v>178</v>
      </c>
      <c r="I670" s="54">
        <v>1</v>
      </c>
      <c r="J670" s="55"/>
      <c r="K670" s="55"/>
      <c r="L670" s="55">
        <v>40828</v>
      </c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5"/>
      <c r="BM670" s="55"/>
      <c r="BN670" s="55"/>
      <c r="BO670" s="55"/>
      <c r="BP670" s="55"/>
      <c r="BQ670" s="55"/>
      <c r="BR670" s="55"/>
      <c r="BS670" s="55"/>
      <c r="BT670" s="55"/>
      <c r="BU670" s="55"/>
      <c r="BV670" s="55"/>
      <c r="BW670" s="55"/>
      <c r="BX670" s="55"/>
      <c r="BY670" s="55"/>
      <c r="BZ670" s="55"/>
      <c r="CA670" s="55"/>
      <c r="CB670" s="55"/>
      <c r="CC670" s="55"/>
      <c r="CD670" s="55"/>
      <c r="CE670" s="55"/>
      <c r="CF670" s="55"/>
      <c r="CG670" s="55"/>
      <c r="CH670" s="55"/>
      <c r="CI670" s="55"/>
      <c r="CJ670" s="55"/>
      <c r="CK670" s="55"/>
      <c r="CL670" s="55"/>
      <c r="CM670" s="55"/>
      <c r="CN670" s="55"/>
      <c r="CO670" s="55"/>
      <c r="CP670" s="55"/>
      <c r="CQ670" s="55"/>
      <c r="CR670" s="55"/>
      <c r="CS670" s="55"/>
      <c r="CT670" s="55"/>
      <c r="CU670" s="55"/>
      <c r="CV670" s="55"/>
      <c r="CW670" s="55"/>
      <c r="CX670" s="55"/>
      <c r="CY670" s="55"/>
      <c r="CZ670" s="55"/>
      <c r="DA670" s="55"/>
      <c r="DB670" s="55"/>
      <c r="DC670" s="55"/>
      <c r="DD670" s="55"/>
      <c r="DE670" s="55"/>
      <c r="DF670" s="55"/>
      <c r="DG670" s="55"/>
      <c r="DH670" s="55"/>
      <c r="DI670" s="55"/>
      <c r="DJ670" s="55"/>
      <c r="DK670" s="55"/>
      <c r="DL670" s="55"/>
      <c r="DM670" s="55"/>
      <c r="DN670" s="55"/>
      <c r="DO670" s="55"/>
      <c r="DP670" s="55"/>
      <c r="DQ670" s="55"/>
      <c r="DR670" s="55"/>
      <c r="DS670" s="55"/>
      <c r="DT670" s="55"/>
      <c r="DU670" s="55"/>
      <c r="DV670" s="55"/>
      <c r="DW670" s="55"/>
      <c r="DX670" s="55"/>
      <c r="DY670" s="55"/>
      <c r="DZ670" s="55"/>
      <c r="EA670" s="55"/>
    </row>
    <row r="671" spans="1:131" s="56" customFormat="1" ht="25.5" x14ac:dyDescent="0.2">
      <c r="A671" s="51">
        <v>3016</v>
      </c>
      <c r="B671" s="51">
        <v>207</v>
      </c>
      <c r="C671" s="52" t="s">
        <v>702</v>
      </c>
      <c r="D671" s="52" t="s">
        <v>712</v>
      </c>
      <c r="E671" s="53"/>
      <c r="F671" s="52" t="s">
        <v>714</v>
      </c>
      <c r="G671" s="51" t="s">
        <v>142</v>
      </c>
      <c r="H671" s="52" t="s">
        <v>242</v>
      </c>
      <c r="I671" s="54">
        <v>9</v>
      </c>
      <c r="J671" s="55"/>
      <c r="K671" s="55"/>
      <c r="L671" s="55">
        <v>40544</v>
      </c>
      <c r="M671" s="55"/>
      <c r="N671" s="55"/>
      <c r="O671" s="55"/>
      <c r="P671" s="55"/>
      <c r="Q671" s="55"/>
      <c r="R671" s="55"/>
      <c r="S671" s="55">
        <v>41644</v>
      </c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>
        <v>40575</v>
      </c>
      <c r="AM671" s="55">
        <v>40575</v>
      </c>
      <c r="AN671" s="55">
        <v>40575</v>
      </c>
      <c r="AO671" s="55">
        <v>40575</v>
      </c>
      <c r="AP671" s="55">
        <v>40575</v>
      </c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5"/>
      <c r="BM671" s="55"/>
      <c r="BN671" s="55"/>
      <c r="BO671" s="55"/>
      <c r="BP671" s="55"/>
      <c r="BQ671" s="55"/>
      <c r="BR671" s="55"/>
      <c r="BS671" s="55"/>
      <c r="BT671" s="55"/>
      <c r="BU671" s="55"/>
      <c r="BV671" s="55"/>
      <c r="BW671" s="55"/>
      <c r="BX671" s="55"/>
      <c r="BY671" s="55"/>
      <c r="BZ671" s="55"/>
      <c r="CA671" s="55"/>
      <c r="CB671" s="55"/>
      <c r="CC671" s="55"/>
      <c r="CD671" s="55"/>
      <c r="CE671" s="55"/>
      <c r="CF671" s="55"/>
      <c r="CG671" s="55"/>
      <c r="CH671" s="55">
        <v>42249</v>
      </c>
      <c r="CI671" s="55"/>
      <c r="CJ671" s="55"/>
      <c r="CK671" s="55">
        <v>41203</v>
      </c>
      <c r="CL671" s="55"/>
      <c r="CM671" s="55"/>
      <c r="CN671" s="55"/>
      <c r="CO671" s="55"/>
      <c r="CP671" s="55"/>
      <c r="CQ671" s="55"/>
      <c r="CR671" s="55"/>
      <c r="CS671" s="55"/>
      <c r="CT671" s="55"/>
      <c r="CU671" s="55"/>
      <c r="CV671" s="55"/>
      <c r="CW671" s="55"/>
      <c r="CX671" s="55"/>
      <c r="CY671" s="55"/>
      <c r="CZ671" s="55"/>
      <c r="DA671" s="55"/>
      <c r="DB671" s="55"/>
      <c r="DC671" s="55"/>
      <c r="DD671" s="55"/>
      <c r="DE671" s="55"/>
      <c r="DF671" s="55"/>
      <c r="DG671" s="55"/>
      <c r="DH671" s="55"/>
      <c r="DI671" s="55"/>
      <c r="DJ671" s="55"/>
      <c r="DK671" s="55"/>
      <c r="DL671" s="55"/>
      <c r="DM671" s="55"/>
      <c r="DN671" s="55"/>
      <c r="DO671" s="55"/>
      <c r="DP671" s="55"/>
      <c r="DQ671" s="55"/>
      <c r="DR671" s="55"/>
      <c r="DS671" s="55"/>
      <c r="DT671" s="55"/>
      <c r="DU671" s="55"/>
      <c r="DV671" s="55"/>
      <c r="DW671" s="55"/>
      <c r="DX671" s="55"/>
      <c r="DY671" s="55"/>
      <c r="DZ671" s="55"/>
      <c r="EA671" s="55"/>
    </row>
    <row r="672" spans="1:131" s="56" customFormat="1" ht="25.5" x14ac:dyDescent="0.2">
      <c r="A672" s="51">
        <v>4004</v>
      </c>
      <c r="B672" s="51">
        <v>189</v>
      </c>
      <c r="C672" s="52" t="s">
        <v>702</v>
      </c>
      <c r="D672" s="52" t="s">
        <v>214</v>
      </c>
      <c r="E672" s="53"/>
      <c r="F672" s="52" t="s">
        <v>715</v>
      </c>
      <c r="G672" s="51" t="s">
        <v>145</v>
      </c>
      <c r="H672" s="52" t="s">
        <v>716</v>
      </c>
      <c r="I672" s="54">
        <v>18</v>
      </c>
      <c r="J672" s="55"/>
      <c r="K672" s="55"/>
      <c r="L672" s="55">
        <v>41460</v>
      </c>
      <c r="M672" s="55"/>
      <c r="N672" s="55">
        <v>41460</v>
      </c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>
        <v>41837</v>
      </c>
      <c r="AB672" s="55"/>
      <c r="AC672" s="55">
        <v>42201</v>
      </c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>
        <v>41835</v>
      </c>
      <c r="AP672" s="55">
        <v>41835</v>
      </c>
      <c r="AQ672" s="55"/>
      <c r="AR672" s="55"/>
      <c r="AS672" s="55">
        <v>42200</v>
      </c>
      <c r="AT672" s="55"/>
      <c r="AU672" s="55"/>
      <c r="AV672" s="55"/>
      <c r="AW672" s="55"/>
      <c r="AX672" s="55">
        <v>42565</v>
      </c>
      <c r="AY672" s="55">
        <v>42594</v>
      </c>
      <c r="AZ672" s="55"/>
      <c r="BA672" s="55"/>
      <c r="BB672" s="55"/>
      <c r="BC672" s="55">
        <v>42594</v>
      </c>
      <c r="BD672" s="55"/>
      <c r="BE672" s="55">
        <v>42229</v>
      </c>
      <c r="BF672" s="55"/>
      <c r="BG672" s="55">
        <v>41866</v>
      </c>
      <c r="BH672" s="55"/>
      <c r="BI672" s="55"/>
      <c r="BJ672" s="55">
        <v>42566</v>
      </c>
      <c r="BK672" s="55"/>
      <c r="BL672" s="55"/>
      <c r="BM672" s="55"/>
      <c r="BN672" s="55"/>
      <c r="BO672" s="55">
        <v>41866</v>
      </c>
      <c r="BP672" s="55"/>
      <c r="BQ672" s="55"/>
      <c r="BR672" s="55"/>
      <c r="BS672" s="55"/>
      <c r="BT672" s="55"/>
      <c r="BU672" s="55"/>
      <c r="BV672" s="55"/>
      <c r="BW672" s="55"/>
      <c r="BX672" s="55"/>
      <c r="BY672" s="55"/>
      <c r="BZ672" s="55"/>
      <c r="CA672" s="55"/>
      <c r="CB672" s="55"/>
      <c r="CC672" s="55"/>
      <c r="CD672" s="55">
        <v>42230</v>
      </c>
      <c r="CE672" s="55"/>
      <c r="CF672" s="55"/>
      <c r="CG672" s="55"/>
      <c r="CH672" s="55"/>
      <c r="CI672" s="55"/>
      <c r="CJ672" s="55"/>
      <c r="CK672" s="55">
        <v>41647</v>
      </c>
      <c r="CL672" s="55"/>
      <c r="CM672" s="55"/>
      <c r="CN672" s="55"/>
      <c r="CO672" s="55"/>
      <c r="CP672" s="55"/>
      <c r="CQ672" s="55"/>
      <c r="CR672" s="55"/>
      <c r="CS672" s="55"/>
      <c r="CT672" s="55"/>
      <c r="CU672" s="55"/>
      <c r="CV672" s="55"/>
      <c r="CW672" s="55"/>
      <c r="CX672" s="55"/>
      <c r="CY672" s="55">
        <v>42228</v>
      </c>
      <c r="CZ672" s="55"/>
      <c r="DA672" s="55">
        <v>42594</v>
      </c>
      <c r="DB672" s="55"/>
      <c r="DC672" s="55"/>
      <c r="DD672" s="55"/>
      <c r="DE672" s="55"/>
      <c r="DF672" s="55">
        <v>42229</v>
      </c>
      <c r="DG672" s="55"/>
      <c r="DH672" s="55"/>
      <c r="DI672" s="55"/>
      <c r="DJ672" s="55"/>
      <c r="DK672" s="55"/>
      <c r="DL672" s="55">
        <v>41460</v>
      </c>
      <c r="DM672" s="55"/>
      <c r="DN672" s="55"/>
      <c r="DO672" s="55"/>
      <c r="DP672" s="55"/>
      <c r="DQ672" s="55"/>
      <c r="DR672" s="55"/>
      <c r="DS672" s="55"/>
      <c r="DT672" s="55"/>
      <c r="DU672" s="55"/>
      <c r="DV672" s="55"/>
      <c r="DW672" s="55"/>
      <c r="DX672" s="55">
        <v>41839</v>
      </c>
      <c r="DY672" s="55"/>
      <c r="DZ672" s="55"/>
      <c r="EA672" s="55"/>
    </row>
    <row r="673" spans="1:131" s="56" customFormat="1" ht="25.5" x14ac:dyDescent="0.2">
      <c r="A673" s="51">
        <v>4004</v>
      </c>
      <c r="B673" s="51">
        <v>189</v>
      </c>
      <c r="C673" s="52" t="s">
        <v>702</v>
      </c>
      <c r="D673" s="52" t="s">
        <v>214</v>
      </c>
      <c r="E673" s="53"/>
      <c r="F673" s="52" t="s">
        <v>717</v>
      </c>
      <c r="G673" s="51" t="s">
        <v>145</v>
      </c>
      <c r="H673" s="52" t="s">
        <v>718</v>
      </c>
      <c r="I673" s="54">
        <v>24</v>
      </c>
      <c r="J673" s="55"/>
      <c r="K673" s="55"/>
      <c r="L673" s="55">
        <v>41550</v>
      </c>
      <c r="M673" s="55"/>
      <c r="N673" s="55">
        <v>41460</v>
      </c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>
        <v>41460</v>
      </c>
      <c r="AB673" s="55"/>
      <c r="AC673" s="55">
        <v>42200</v>
      </c>
      <c r="AD673" s="55"/>
      <c r="AE673" s="55"/>
      <c r="AF673" s="55"/>
      <c r="AG673" s="55"/>
      <c r="AH673" s="55"/>
      <c r="AI673" s="55"/>
      <c r="AJ673" s="55"/>
      <c r="AK673" s="55">
        <v>42565</v>
      </c>
      <c r="AL673" s="55"/>
      <c r="AM673" s="55"/>
      <c r="AN673" s="55"/>
      <c r="AO673" s="55">
        <v>41836</v>
      </c>
      <c r="AP673" s="55">
        <v>41836</v>
      </c>
      <c r="AQ673" s="55"/>
      <c r="AR673" s="55"/>
      <c r="AS673" s="55">
        <v>42200</v>
      </c>
      <c r="AT673" s="55"/>
      <c r="AU673" s="55"/>
      <c r="AV673" s="55"/>
      <c r="AW673" s="55"/>
      <c r="AX673" s="55">
        <v>42230</v>
      </c>
      <c r="AY673" s="55">
        <v>42565</v>
      </c>
      <c r="AZ673" s="55"/>
      <c r="BA673" s="55"/>
      <c r="BB673" s="55">
        <v>42228</v>
      </c>
      <c r="BC673" s="55">
        <v>42594</v>
      </c>
      <c r="BD673" s="55"/>
      <c r="BE673" s="55">
        <v>42229</v>
      </c>
      <c r="BF673" s="55"/>
      <c r="BG673" s="55">
        <v>41866</v>
      </c>
      <c r="BH673" s="55"/>
      <c r="BI673" s="55"/>
      <c r="BJ673" s="55"/>
      <c r="BK673" s="55"/>
      <c r="BL673" s="55"/>
      <c r="BM673" s="55"/>
      <c r="BN673" s="55"/>
      <c r="BO673" s="55">
        <v>41866</v>
      </c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  <c r="CC673" s="55"/>
      <c r="CD673" s="55">
        <v>42230</v>
      </c>
      <c r="CE673" s="55">
        <v>42200</v>
      </c>
      <c r="CF673" s="55"/>
      <c r="CG673" s="55"/>
      <c r="CH673" s="55"/>
      <c r="CI673" s="55"/>
      <c r="CJ673" s="55"/>
      <c r="CK673" s="55">
        <v>41891</v>
      </c>
      <c r="CL673" s="55"/>
      <c r="CM673" s="55"/>
      <c r="CN673" s="55"/>
      <c r="CO673" s="55"/>
      <c r="CP673" s="55"/>
      <c r="CQ673" s="55"/>
      <c r="CR673" s="55"/>
      <c r="CS673" s="55"/>
      <c r="CT673" s="55"/>
      <c r="CU673" s="55"/>
      <c r="CV673" s="55"/>
      <c r="CW673" s="55"/>
      <c r="CX673" s="55"/>
      <c r="CY673" s="55">
        <v>42229</v>
      </c>
      <c r="CZ673" s="55"/>
      <c r="DA673" s="55">
        <v>42594</v>
      </c>
      <c r="DB673" s="55"/>
      <c r="DC673" s="55"/>
      <c r="DD673" s="55"/>
      <c r="DE673" s="55">
        <v>42200</v>
      </c>
      <c r="DF673" s="55">
        <v>42229</v>
      </c>
      <c r="DG673" s="55"/>
      <c r="DH673" s="55"/>
      <c r="DI673" s="55"/>
      <c r="DJ673" s="55"/>
      <c r="DK673" s="55"/>
      <c r="DL673" s="55">
        <v>41458</v>
      </c>
      <c r="DM673" s="55"/>
      <c r="DN673" s="55"/>
      <c r="DO673" s="55"/>
      <c r="DP673" s="55"/>
      <c r="DQ673" s="55"/>
      <c r="DR673" s="55"/>
      <c r="DS673" s="55"/>
      <c r="DT673" s="55"/>
      <c r="DU673" s="55"/>
      <c r="DV673" s="55"/>
      <c r="DW673" s="55"/>
      <c r="DX673" s="55">
        <v>41838</v>
      </c>
      <c r="DY673" s="55"/>
      <c r="DZ673" s="55"/>
      <c r="EA673" s="55"/>
    </row>
    <row r="674" spans="1:131" s="56" customFormat="1" ht="25.5" x14ac:dyDescent="0.2">
      <c r="A674" s="51">
        <v>3048</v>
      </c>
      <c r="B674" s="51">
        <v>157</v>
      </c>
      <c r="C674" s="52" t="s">
        <v>872</v>
      </c>
      <c r="D674" s="52" t="s">
        <v>873</v>
      </c>
      <c r="E674" s="53"/>
      <c r="F674" s="52" t="s">
        <v>874</v>
      </c>
      <c r="G674" s="51" t="s">
        <v>123</v>
      </c>
      <c r="H674" s="52" t="s">
        <v>875</v>
      </c>
      <c r="I674" s="54">
        <v>2</v>
      </c>
      <c r="J674" s="55"/>
      <c r="K674" s="55"/>
      <c r="L674" s="55">
        <v>40517</v>
      </c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>
        <v>40571</v>
      </c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  <c r="CC674" s="55"/>
      <c r="CD674" s="55"/>
      <c r="CE674" s="55"/>
      <c r="CF674" s="55"/>
      <c r="CG674" s="55"/>
      <c r="CH674" s="55"/>
      <c r="CI674" s="55"/>
      <c r="CJ674" s="55"/>
      <c r="CK674" s="55"/>
      <c r="CL674" s="55"/>
      <c r="CM674" s="55"/>
      <c r="CN674" s="55"/>
      <c r="CO674" s="55"/>
      <c r="CP674" s="55"/>
      <c r="CQ674" s="55"/>
      <c r="CR674" s="55"/>
      <c r="CS674" s="55"/>
      <c r="CT674" s="55"/>
      <c r="CU674" s="55"/>
      <c r="CV674" s="55"/>
      <c r="CW674" s="55"/>
      <c r="CX674" s="55"/>
      <c r="CY674" s="55"/>
      <c r="CZ674" s="55"/>
      <c r="DA674" s="55"/>
      <c r="DB674" s="55"/>
      <c r="DC674" s="55"/>
      <c r="DD674" s="55"/>
      <c r="DE674" s="55"/>
      <c r="DF674" s="55"/>
      <c r="DG674" s="55"/>
      <c r="DH674" s="55"/>
      <c r="DI674" s="55"/>
      <c r="DJ674" s="55"/>
      <c r="DK674" s="55"/>
      <c r="DL674" s="55"/>
      <c r="DM674" s="55"/>
      <c r="DN674" s="55"/>
      <c r="DO674" s="55"/>
      <c r="DP674" s="55"/>
      <c r="DQ674" s="55"/>
      <c r="DR674" s="55"/>
      <c r="DS674" s="55"/>
      <c r="DT674" s="55"/>
      <c r="DU674" s="55"/>
      <c r="DV674" s="55"/>
      <c r="DW674" s="55"/>
      <c r="DX674" s="55"/>
      <c r="DY674" s="55"/>
      <c r="DZ674" s="55"/>
      <c r="EA674" s="55"/>
    </row>
    <row r="675" spans="1:131" s="56" customFormat="1" x14ac:dyDescent="0.2">
      <c r="A675" s="51"/>
      <c r="B675" s="51">
        <v>236</v>
      </c>
      <c r="C675" s="52" t="s">
        <v>1358</v>
      </c>
      <c r="D675" s="52" t="s">
        <v>299</v>
      </c>
      <c r="E675" s="53"/>
      <c r="F675" s="52" t="s">
        <v>1359</v>
      </c>
      <c r="G675" s="51" t="s">
        <v>112</v>
      </c>
      <c r="H675" s="52" t="s">
        <v>978</v>
      </c>
      <c r="I675" s="54">
        <v>1</v>
      </c>
      <c r="J675" s="55"/>
      <c r="K675" s="55"/>
      <c r="L675" s="55">
        <v>43293</v>
      </c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  <c r="CC675" s="55"/>
      <c r="CD675" s="55"/>
      <c r="CE675" s="55"/>
      <c r="CF675" s="55"/>
      <c r="CG675" s="55"/>
      <c r="CH675" s="55"/>
      <c r="CI675" s="55"/>
      <c r="CJ675" s="55"/>
      <c r="CK675" s="55"/>
      <c r="CL675" s="55"/>
      <c r="CM675" s="55"/>
      <c r="CN675" s="55"/>
      <c r="CO675" s="55"/>
      <c r="CP675" s="55"/>
      <c r="CQ675" s="55"/>
      <c r="CR675" s="55"/>
      <c r="CS675" s="55"/>
      <c r="CT675" s="55"/>
      <c r="CU675" s="55"/>
      <c r="CV675" s="55"/>
      <c r="CW675" s="55"/>
      <c r="CX675" s="55"/>
      <c r="CY675" s="55"/>
      <c r="CZ675" s="55"/>
      <c r="DA675" s="55"/>
      <c r="DB675" s="55"/>
      <c r="DC675" s="55"/>
      <c r="DD675" s="55"/>
      <c r="DE675" s="55"/>
      <c r="DF675" s="55"/>
      <c r="DG675" s="55"/>
      <c r="DH675" s="55"/>
      <c r="DI675" s="55"/>
      <c r="DJ675" s="55"/>
      <c r="DK675" s="55"/>
      <c r="DL675" s="55"/>
      <c r="DM675" s="55"/>
      <c r="DN675" s="55"/>
      <c r="DO675" s="55"/>
      <c r="DP675" s="55"/>
      <c r="DQ675" s="55"/>
      <c r="DR675" s="55"/>
      <c r="DS675" s="55"/>
      <c r="DT675" s="55"/>
      <c r="DU675" s="55"/>
      <c r="DV675" s="55"/>
      <c r="DW675" s="55"/>
      <c r="DX675" s="55"/>
      <c r="DY675" s="55"/>
      <c r="DZ675" s="55"/>
      <c r="EA675" s="55"/>
    </row>
    <row r="676" spans="1:131" s="56" customFormat="1" x14ac:dyDescent="0.2">
      <c r="A676" s="51"/>
      <c r="B676" s="51">
        <v>198</v>
      </c>
      <c r="C676" s="52" t="s">
        <v>1539</v>
      </c>
      <c r="D676" s="52" t="s">
        <v>1540</v>
      </c>
      <c r="E676" s="53"/>
      <c r="F676" s="52" t="s">
        <v>1541</v>
      </c>
      <c r="G676" s="51" t="s">
        <v>204</v>
      </c>
      <c r="H676" s="52" t="s">
        <v>1420</v>
      </c>
      <c r="I676" s="54">
        <v>1</v>
      </c>
      <c r="J676" s="55"/>
      <c r="K676" s="55"/>
      <c r="L676" s="55">
        <v>44286</v>
      </c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  <c r="CC676" s="55"/>
      <c r="CD676" s="55"/>
      <c r="CE676" s="55"/>
      <c r="CF676" s="55"/>
      <c r="CG676" s="55"/>
      <c r="CH676" s="55"/>
      <c r="CI676" s="55"/>
      <c r="CJ676" s="55"/>
      <c r="CK676" s="55"/>
      <c r="CL676" s="55"/>
      <c r="CM676" s="55"/>
      <c r="CN676" s="55"/>
      <c r="CO676" s="55"/>
      <c r="CP676" s="55"/>
      <c r="CQ676" s="55"/>
      <c r="CR676" s="55"/>
      <c r="CS676" s="55"/>
      <c r="CT676" s="55"/>
      <c r="CU676" s="55"/>
      <c r="CV676" s="55"/>
      <c r="CW676" s="55"/>
      <c r="CX676" s="55"/>
      <c r="CY676" s="55"/>
      <c r="CZ676" s="55"/>
      <c r="DA676" s="55"/>
      <c r="DB676" s="55"/>
      <c r="DC676" s="55"/>
      <c r="DD676" s="55"/>
      <c r="DE676" s="55"/>
      <c r="DF676" s="55"/>
      <c r="DG676" s="55"/>
      <c r="DH676" s="55"/>
      <c r="DI676" s="55"/>
      <c r="DJ676" s="55"/>
      <c r="DK676" s="55"/>
      <c r="DL676" s="55"/>
      <c r="DM676" s="55"/>
      <c r="DN676" s="55"/>
      <c r="DO676" s="55"/>
      <c r="DP676" s="55"/>
      <c r="DQ676" s="55"/>
      <c r="DR676" s="55"/>
      <c r="DS676" s="55"/>
      <c r="DT676" s="55"/>
      <c r="DU676" s="55"/>
      <c r="DV676" s="55"/>
      <c r="DW676" s="55"/>
      <c r="DX676" s="55"/>
      <c r="DY676" s="55"/>
      <c r="DZ676" s="55"/>
      <c r="EA676" s="55"/>
    </row>
    <row r="677" spans="1:131" s="56" customFormat="1" x14ac:dyDescent="0.2">
      <c r="A677" s="51" t="s">
        <v>1719</v>
      </c>
      <c r="B677" s="51"/>
      <c r="C677" s="52" t="s">
        <v>1720</v>
      </c>
      <c r="D677" s="52" t="s">
        <v>1038</v>
      </c>
      <c r="E677" s="53"/>
      <c r="F677" s="52" t="s">
        <v>1721</v>
      </c>
      <c r="G677" s="51" t="s">
        <v>125</v>
      </c>
      <c r="H677" s="52" t="s">
        <v>1722</v>
      </c>
      <c r="I677" s="54">
        <v>1</v>
      </c>
      <c r="J677" s="55"/>
      <c r="K677" s="55"/>
      <c r="L677" s="55">
        <v>45537</v>
      </c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  <c r="CC677" s="55"/>
      <c r="CD677" s="55"/>
      <c r="CE677" s="55"/>
      <c r="CF677" s="55"/>
      <c r="CG677" s="55"/>
      <c r="CH677" s="55"/>
      <c r="CI677" s="55"/>
      <c r="CJ677" s="55"/>
      <c r="CK677" s="55"/>
      <c r="CL677" s="55"/>
      <c r="CM677" s="55"/>
      <c r="CN677" s="55"/>
      <c r="CO677" s="55"/>
      <c r="CP677" s="55"/>
      <c r="CQ677" s="55"/>
      <c r="CR677" s="55"/>
      <c r="CS677" s="55"/>
      <c r="CT677" s="55"/>
      <c r="CU677" s="55"/>
      <c r="CV677" s="55"/>
      <c r="CW677" s="55"/>
      <c r="CX677" s="55"/>
      <c r="CY677" s="55"/>
      <c r="CZ677" s="55"/>
      <c r="DA677" s="55"/>
      <c r="DB677" s="55"/>
      <c r="DC677" s="55"/>
      <c r="DD677" s="55"/>
      <c r="DE677" s="55"/>
      <c r="DF677" s="55"/>
      <c r="DG677" s="55"/>
      <c r="DH677" s="55"/>
      <c r="DI677" s="55"/>
      <c r="DJ677" s="55"/>
      <c r="DK677" s="55"/>
      <c r="DL677" s="55"/>
      <c r="DM677" s="55"/>
      <c r="DN677" s="55"/>
      <c r="DO677" s="55"/>
      <c r="DP677" s="55"/>
      <c r="DQ677" s="55"/>
      <c r="DR677" s="55"/>
      <c r="DS677" s="55"/>
      <c r="DT677" s="55"/>
      <c r="DU677" s="55"/>
      <c r="DV677" s="55"/>
      <c r="DW677" s="55"/>
      <c r="DX677" s="55"/>
      <c r="DY677" s="55"/>
      <c r="DZ677" s="55"/>
      <c r="EA677" s="55"/>
    </row>
    <row r="678" spans="1:131" s="56" customFormat="1" x14ac:dyDescent="0.2">
      <c r="A678" s="51">
        <v>4094</v>
      </c>
      <c r="B678" s="51"/>
      <c r="C678" s="52" t="s">
        <v>876</v>
      </c>
      <c r="D678" s="52" t="s">
        <v>1104</v>
      </c>
      <c r="E678" s="53"/>
      <c r="F678" s="52" t="s">
        <v>877</v>
      </c>
      <c r="G678" s="51" t="s">
        <v>204</v>
      </c>
      <c r="H678" s="52" t="s">
        <v>113</v>
      </c>
      <c r="I678" s="54">
        <v>5</v>
      </c>
      <c r="J678" s="55"/>
      <c r="K678" s="55"/>
      <c r="L678" s="55">
        <v>41872</v>
      </c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  <c r="CC678" s="55"/>
      <c r="CD678" s="55"/>
      <c r="CE678" s="55"/>
      <c r="CF678" s="55"/>
      <c r="CG678" s="55"/>
      <c r="CH678" s="55"/>
      <c r="CI678" s="55"/>
      <c r="CJ678" s="55"/>
      <c r="CK678" s="55">
        <v>41891</v>
      </c>
      <c r="CL678" s="55">
        <v>41891</v>
      </c>
      <c r="CM678" s="55"/>
      <c r="CN678" s="55"/>
      <c r="CO678" s="55"/>
      <c r="CP678" s="55"/>
      <c r="CQ678" s="55">
        <v>42648</v>
      </c>
      <c r="CR678" s="55"/>
      <c r="CS678" s="55"/>
      <c r="CT678" s="55"/>
      <c r="CU678" s="55"/>
      <c r="CV678" s="55"/>
      <c r="CW678" s="55"/>
      <c r="CX678" s="55"/>
      <c r="CY678" s="55"/>
      <c r="CZ678" s="55"/>
      <c r="DA678" s="55">
        <v>42051</v>
      </c>
      <c r="DB678" s="55"/>
      <c r="DC678" s="55"/>
      <c r="DD678" s="55"/>
      <c r="DE678" s="55"/>
      <c r="DF678" s="55"/>
      <c r="DG678" s="55"/>
      <c r="DH678" s="55"/>
      <c r="DI678" s="55"/>
      <c r="DJ678" s="55"/>
      <c r="DK678" s="55"/>
      <c r="DL678" s="55"/>
      <c r="DM678" s="55"/>
      <c r="DN678" s="55"/>
      <c r="DO678" s="55"/>
      <c r="DP678" s="55"/>
      <c r="DQ678" s="55"/>
      <c r="DR678" s="55"/>
      <c r="DS678" s="55"/>
      <c r="DT678" s="55"/>
      <c r="DU678" s="55"/>
      <c r="DV678" s="55"/>
      <c r="DW678" s="55"/>
      <c r="DX678" s="55"/>
      <c r="DY678" s="55"/>
      <c r="DZ678" s="55"/>
      <c r="EA678" s="55"/>
    </row>
    <row r="679" spans="1:131" s="56" customFormat="1" x14ac:dyDescent="0.2">
      <c r="A679" s="51"/>
      <c r="B679" s="51">
        <v>149</v>
      </c>
      <c r="C679" s="52" t="s">
        <v>1452</v>
      </c>
      <c r="D679" s="52" t="s">
        <v>174</v>
      </c>
      <c r="E679" s="53"/>
      <c r="F679" s="52" t="s">
        <v>1453</v>
      </c>
      <c r="G679" s="51" t="s">
        <v>138</v>
      </c>
      <c r="H679" s="52" t="s">
        <v>1155</v>
      </c>
      <c r="I679" s="54">
        <v>3</v>
      </c>
      <c r="J679" s="55"/>
      <c r="K679" s="55"/>
      <c r="L679" s="55">
        <v>43781</v>
      </c>
      <c r="M679" s="55"/>
      <c r="N679" s="55">
        <v>44061</v>
      </c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>
        <v>44692</v>
      </c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  <c r="CC679" s="55"/>
      <c r="CD679" s="55"/>
      <c r="CE679" s="55"/>
      <c r="CF679" s="55"/>
      <c r="CG679" s="55"/>
      <c r="CH679" s="55"/>
      <c r="CI679" s="55"/>
      <c r="CJ679" s="55"/>
      <c r="CK679" s="55"/>
      <c r="CL679" s="55"/>
      <c r="CM679" s="55"/>
      <c r="CN679" s="55"/>
      <c r="CO679" s="55"/>
      <c r="CP679" s="55"/>
      <c r="CQ679" s="55"/>
      <c r="CR679" s="55"/>
      <c r="CS679" s="55"/>
      <c r="CT679" s="55"/>
      <c r="CU679" s="55"/>
      <c r="CV679" s="55"/>
      <c r="CW679" s="55"/>
      <c r="CX679" s="55"/>
      <c r="CY679" s="55">
        <v>44248</v>
      </c>
      <c r="CZ679" s="55"/>
      <c r="DA679" s="55"/>
      <c r="DB679" s="55"/>
      <c r="DC679" s="55">
        <v>44074</v>
      </c>
      <c r="DD679" s="55"/>
      <c r="DE679" s="55"/>
      <c r="DF679" s="55"/>
      <c r="DG679" s="55"/>
      <c r="DH679" s="55"/>
      <c r="DI679" s="55"/>
      <c r="DJ679" s="55"/>
      <c r="DK679" s="55"/>
      <c r="DL679" s="55"/>
      <c r="DM679" s="55"/>
      <c r="DN679" s="55"/>
      <c r="DO679" s="55"/>
      <c r="DP679" s="55"/>
      <c r="DQ679" s="55"/>
      <c r="DR679" s="55"/>
      <c r="DS679" s="55"/>
      <c r="DT679" s="55"/>
      <c r="DU679" s="55"/>
      <c r="DV679" s="55"/>
      <c r="DW679" s="55"/>
      <c r="DX679" s="55"/>
      <c r="DY679" s="55"/>
      <c r="DZ679" s="55"/>
      <c r="EA679" s="55"/>
    </row>
    <row r="680" spans="1:131" s="56" customFormat="1" x14ac:dyDescent="0.2">
      <c r="A680" s="51">
        <v>5901</v>
      </c>
      <c r="B680" s="51"/>
      <c r="C680" s="52" t="s">
        <v>878</v>
      </c>
      <c r="D680" s="52" t="s">
        <v>464</v>
      </c>
      <c r="E680" s="53"/>
      <c r="F680" s="52" t="s">
        <v>686</v>
      </c>
      <c r="G680" s="51" t="s">
        <v>430</v>
      </c>
      <c r="H680" s="52" t="s">
        <v>114</v>
      </c>
      <c r="I680" s="54">
        <v>5</v>
      </c>
      <c r="J680" s="55"/>
      <c r="K680" s="55"/>
      <c r="L680" s="55">
        <v>41959</v>
      </c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>
        <v>41958</v>
      </c>
      <c r="AM680" s="55">
        <v>42323</v>
      </c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>
        <v>42687</v>
      </c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  <c r="CD680" s="55"/>
      <c r="CE680" s="55"/>
      <c r="CF680" s="55"/>
      <c r="CG680" s="55"/>
      <c r="CH680" s="55"/>
      <c r="CI680" s="55"/>
      <c r="CJ680" s="55"/>
      <c r="CK680" s="55"/>
      <c r="CL680" s="55"/>
      <c r="CM680" s="55"/>
      <c r="CN680" s="55"/>
      <c r="CO680" s="55"/>
      <c r="CP680" s="55"/>
      <c r="CQ680" s="55"/>
      <c r="CR680" s="55"/>
      <c r="CS680" s="55"/>
      <c r="CT680" s="55"/>
      <c r="CU680" s="55"/>
      <c r="CV680" s="55"/>
      <c r="CW680" s="55"/>
      <c r="CX680" s="55"/>
      <c r="CY680" s="55"/>
      <c r="CZ680" s="55"/>
      <c r="DA680" s="55"/>
      <c r="DB680" s="55"/>
      <c r="DC680" s="55"/>
      <c r="DD680" s="55"/>
      <c r="DE680" s="55"/>
      <c r="DF680" s="55"/>
      <c r="DG680" s="55"/>
      <c r="DH680" s="55"/>
      <c r="DI680" s="55"/>
      <c r="DJ680" s="55"/>
      <c r="DK680" s="55"/>
      <c r="DL680" s="55">
        <v>42686</v>
      </c>
      <c r="DM680" s="55"/>
      <c r="DN680" s="55"/>
      <c r="DO680" s="55"/>
      <c r="DP680" s="55"/>
      <c r="DQ680" s="55"/>
      <c r="DR680" s="55"/>
      <c r="DS680" s="55"/>
      <c r="DT680" s="55"/>
      <c r="DU680" s="55"/>
      <c r="DV680" s="55"/>
      <c r="DW680" s="55"/>
      <c r="DX680" s="55"/>
      <c r="DY680" s="55"/>
      <c r="DZ680" s="55"/>
      <c r="EA680" s="55"/>
    </row>
    <row r="681" spans="1:131" s="56" customFormat="1" x14ac:dyDescent="0.2">
      <c r="A681" s="51"/>
      <c r="B681" s="51"/>
      <c r="C681" s="52" t="s">
        <v>1351</v>
      </c>
      <c r="D681" s="52" t="s">
        <v>290</v>
      </c>
      <c r="E681" s="53"/>
      <c r="F681" s="52" t="s">
        <v>1352</v>
      </c>
      <c r="G681" s="51"/>
      <c r="H681" s="52"/>
      <c r="I681" s="54">
        <v>1</v>
      </c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>
        <v>43273</v>
      </c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5"/>
      <c r="BM681" s="55"/>
      <c r="BN681" s="55"/>
      <c r="BO681" s="55"/>
      <c r="BP681" s="55"/>
      <c r="BQ681" s="55"/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  <c r="CD681" s="55"/>
      <c r="CE681" s="55"/>
      <c r="CF681" s="55"/>
      <c r="CG681" s="55"/>
      <c r="CH681" s="55"/>
      <c r="CI681" s="55"/>
      <c r="CJ681" s="55"/>
      <c r="CK681" s="55"/>
      <c r="CL681" s="55"/>
      <c r="CM681" s="55"/>
      <c r="CN681" s="55"/>
      <c r="CO681" s="55"/>
      <c r="CP681" s="55"/>
      <c r="CQ681" s="55"/>
      <c r="CR681" s="55"/>
      <c r="CS681" s="55"/>
      <c r="CT681" s="55"/>
      <c r="CU681" s="55"/>
      <c r="CV681" s="55"/>
      <c r="CW681" s="55"/>
      <c r="CX681" s="55"/>
      <c r="CY681" s="55"/>
      <c r="CZ681" s="55"/>
      <c r="DA681" s="55"/>
      <c r="DB681" s="55"/>
      <c r="DC681" s="55"/>
      <c r="DD681" s="55"/>
      <c r="DE681" s="55"/>
      <c r="DF681" s="55"/>
      <c r="DG681" s="55"/>
      <c r="DH681" s="55"/>
      <c r="DI681" s="55"/>
      <c r="DJ681" s="55"/>
      <c r="DK681" s="55"/>
      <c r="DL681" s="55"/>
      <c r="DM681" s="55"/>
      <c r="DN681" s="55"/>
      <c r="DO681" s="55"/>
      <c r="DP681" s="55"/>
      <c r="DQ681" s="55"/>
      <c r="DR681" s="55"/>
      <c r="DS681" s="55"/>
      <c r="DT681" s="55"/>
      <c r="DU681" s="55"/>
      <c r="DV681" s="55"/>
      <c r="DW681" s="55"/>
      <c r="DX681" s="55"/>
      <c r="DY681" s="55"/>
      <c r="DZ681" s="55"/>
      <c r="EA681" s="55"/>
    </row>
    <row r="682" spans="1:131" s="56" customFormat="1" x14ac:dyDescent="0.2">
      <c r="A682" s="51"/>
      <c r="B682" s="51"/>
      <c r="C682" s="52" t="s">
        <v>1640</v>
      </c>
      <c r="D682" s="52" t="s">
        <v>1413</v>
      </c>
      <c r="E682" s="53" t="s">
        <v>1641</v>
      </c>
      <c r="F682" s="52" t="s">
        <v>1642</v>
      </c>
      <c r="G682" s="51" t="s">
        <v>204</v>
      </c>
      <c r="H682" s="52" t="s">
        <v>1155</v>
      </c>
      <c r="I682" s="54"/>
      <c r="J682" s="55">
        <v>45018</v>
      </c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  <c r="CD682" s="55"/>
      <c r="CE682" s="55"/>
      <c r="CF682" s="55"/>
      <c r="CG682" s="55"/>
      <c r="CH682" s="55"/>
      <c r="CI682" s="55"/>
      <c r="CJ682" s="55"/>
      <c r="CK682" s="55"/>
      <c r="CL682" s="55"/>
      <c r="CM682" s="55"/>
      <c r="CN682" s="55"/>
      <c r="CO682" s="55"/>
      <c r="CP682" s="55"/>
      <c r="CQ682" s="55"/>
      <c r="CR682" s="55"/>
      <c r="CS682" s="55"/>
      <c r="CT682" s="55"/>
      <c r="CU682" s="55"/>
      <c r="CV682" s="55"/>
      <c r="CW682" s="55"/>
      <c r="CX682" s="55"/>
      <c r="CY682" s="55"/>
      <c r="CZ682" s="55"/>
      <c r="DA682" s="55"/>
      <c r="DB682" s="55"/>
      <c r="DC682" s="55"/>
      <c r="DD682" s="55"/>
      <c r="DE682" s="55"/>
      <c r="DF682" s="55"/>
      <c r="DG682" s="55"/>
      <c r="DH682" s="55"/>
      <c r="DI682" s="55"/>
      <c r="DJ682" s="55"/>
      <c r="DK682" s="55"/>
      <c r="DL682" s="55"/>
      <c r="DM682" s="55"/>
      <c r="DN682" s="55"/>
      <c r="DO682" s="55"/>
      <c r="DP682" s="55"/>
      <c r="DQ682" s="55"/>
      <c r="DR682" s="55"/>
      <c r="DS682" s="55"/>
      <c r="DT682" s="55"/>
      <c r="DU682" s="55"/>
      <c r="DV682" s="55"/>
      <c r="DW682" s="55"/>
      <c r="DX682" s="55"/>
      <c r="DY682" s="55"/>
      <c r="DZ682" s="55"/>
      <c r="EA682" s="55"/>
    </row>
    <row r="683" spans="1:131" s="56" customFormat="1" x14ac:dyDescent="0.2">
      <c r="A683" s="51">
        <v>6009</v>
      </c>
      <c r="B683" s="51">
        <v>230</v>
      </c>
      <c r="C683" s="52" t="s">
        <v>1105</v>
      </c>
      <c r="D683" s="52" t="s">
        <v>181</v>
      </c>
      <c r="E683" s="53"/>
      <c r="F683" s="52" t="s">
        <v>1189</v>
      </c>
      <c r="G683" s="59" t="s">
        <v>138</v>
      </c>
      <c r="H683" s="52" t="s">
        <v>527</v>
      </c>
      <c r="I683" s="54">
        <v>18</v>
      </c>
      <c r="J683" s="55"/>
      <c r="K683" s="55"/>
      <c r="L683" s="55">
        <v>42565</v>
      </c>
      <c r="M683" s="55"/>
      <c r="N683" s="55">
        <v>42566</v>
      </c>
      <c r="O683" s="55"/>
      <c r="P683" s="55"/>
      <c r="Q683" s="55"/>
      <c r="R683" s="55"/>
      <c r="S683" s="55">
        <v>42936</v>
      </c>
      <c r="T683" s="55"/>
      <c r="U683" s="55"/>
      <c r="V683" s="55">
        <v>42652</v>
      </c>
      <c r="W683" s="55">
        <v>42663</v>
      </c>
      <c r="X683" s="55">
        <v>42683</v>
      </c>
      <c r="Y683" s="55"/>
      <c r="Z683" s="55"/>
      <c r="AA683" s="55">
        <v>42562</v>
      </c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>
        <v>42565</v>
      </c>
      <c r="AM683" s="55">
        <v>42935</v>
      </c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>
        <v>42565</v>
      </c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  <c r="CD683" s="55"/>
      <c r="CE683" s="55"/>
      <c r="CF683" s="55"/>
      <c r="CG683" s="55"/>
      <c r="CH683" s="55"/>
      <c r="CI683" s="55"/>
      <c r="CJ683" s="55"/>
      <c r="CK683" s="55">
        <v>42812</v>
      </c>
      <c r="CL683" s="55"/>
      <c r="CM683" s="55">
        <v>43660</v>
      </c>
      <c r="CN683" s="55"/>
      <c r="CO683" s="55"/>
      <c r="CP683" s="55"/>
      <c r="CQ683" s="55"/>
      <c r="CR683" s="55"/>
      <c r="CS683" s="55"/>
      <c r="CT683" s="55"/>
      <c r="CU683" s="55"/>
      <c r="CV683" s="55"/>
      <c r="CW683" s="55"/>
      <c r="CX683" s="55"/>
      <c r="CY683" s="55"/>
      <c r="CZ683" s="55"/>
      <c r="DA683" s="55">
        <v>42936</v>
      </c>
      <c r="DB683" s="55"/>
      <c r="DC683" s="55"/>
      <c r="DD683" s="55"/>
      <c r="DE683" s="55"/>
      <c r="DF683" s="55">
        <v>42686</v>
      </c>
      <c r="DG683" s="55">
        <v>42935</v>
      </c>
      <c r="DH683" s="55">
        <v>43001</v>
      </c>
      <c r="DI683" s="55"/>
      <c r="DJ683" s="55"/>
      <c r="DK683" s="55"/>
      <c r="DL683" s="55">
        <v>42686</v>
      </c>
      <c r="DM683" s="55"/>
      <c r="DN683" s="55"/>
      <c r="DO683" s="55"/>
      <c r="DP683" s="55"/>
      <c r="DQ683" s="55"/>
      <c r="DR683" s="55"/>
      <c r="DS683" s="55"/>
      <c r="DT683" s="55"/>
      <c r="DU683" s="55"/>
      <c r="DV683" s="55"/>
      <c r="DW683" s="55"/>
      <c r="DX683" s="55"/>
      <c r="DY683" s="55">
        <v>43300</v>
      </c>
      <c r="DZ683" s="55"/>
      <c r="EA683" s="55"/>
    </row>
    <row r="684" spans="1:131" s="56" customFormat="1" x14ac:dyDescent="0.2">
      <c r="A684" s="51">
        <v>6009</v>
      </c>
      <c r="B684" s="51">
        <v>230</v>
      </c>
      <c r="C684" s="52" t="s">
        <v>1105</v>
      </c>
      <c r="D684" s="52" t="s">
        <v>181</v>
      </c>
      <c r="E684" s="53"/>
      <c r="F684" s="52" t="s">
        <v>1106</v>
      </c>
      <c r="G684" s="59" t="s">
        <v>138</v>
      </c>
      <c r="H684" s="52" t="s">
        <v>527</v>
      </c>
      <c r="I684" s="54">
        <v>14</v>
      </c>
      <c r="J684" s="55"/>
      <c r="K684" s="55"/>
      <c r="L684" s="55">
        <v>42323</v>
      </c>
      <c r="M684" s="55"/>
      <c r="N684" s="55">
        <v>42323</v>
      </c>
      <c r="O684" s="55"/>
      <c r="P684" s="55"/>
      <c r="Q684" s="55"/>
      <c r="R684" s="55"/>
      <c r="S684" s="55"/>
      <c r="T684" s="55">
        <v>42936</v>
      </c>
      <c r="U684" s="55"/>
      <c r="V684" s="55">
        <v>42428</v>
      </c>
      <c r="W684" s="55">
        <v>42428</v>
      </c>
      <c r="X684" s="55">
        <v>42428</v>
      </c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>
        <v>42565</v>
      </c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>
        <v>42566</v>
      </c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  <c r="CF684" s="55"/>
      <c r="CG684" s="55"/>
      <c r="CH684" s="55"/>
      <c r="CI684" s="55"/>
      <c r="CJ684" s="55"/>
      <c r="CK684" s="55">
        <v>42401</v>
      </c>
      <c r="CL684" s="55">
        <v>42401</v>
      </c>
      <c r="CM684" s="55"/>
      <c r="CN684" s="55"/>
      <c r="CO684" s="55"/>
      <c r="CP684" s="55"/>
      <c r="CQ684" s="55"/>
      <c r="CR684" s="55"/>
      <c r="CS684" s="55"/>
      <c r="CT684" s="55"/>
      <c r="CU684" s="55"/>
      <c r="CV684" s="55"/>
      <c r="CW684" s="55"/>
      <c r="CX684" s="55"/>
      <c r="CY684" s="55"/>
      <c r="CZ684" s="55"/>
      <c r="DA684" s="55"/>
      <c r="DB684" s="55"/>
      <c r="DC684" s="55"/>
      <c r="DD684" s="55"/>
      <c r="DE684" s="55"/>
      <c r="DF684" s="55">
        <v>42686</v>
      </c>
      <c r="DG684" s="55">
        <v>42935</v>
      </c>
      <c r="DH684" s="55">
        <v>43001</v>
      </c>
      <c r="DI684" s="55"/>
      <c r="DJ684" s="55"/>
      <c r="DK684" s="55"/>
      <c r="DL684" s="55">
        <v>42470</v>
      </c>
      <c r="DM684" s="55"/>
      <c r="DN684" s="55"/>
      <c r="DO684" s="55"/>
      <c r="DP684" s="55"/>
      <c r="DQ684" s="55"/>
      <c r="DR684" s="55"/>
      <c r="DS684" s="55"/>
      <c r="DT684" s="55"/>
      <c r="DU684" s="55"/>
      <c r="DV684" s="55"/>
      <c r="DW684" s="55"/>
      <c r="DX684" s="55"/>
      <c r="DY684" s="55"/>
      <c r="DZ684" s="55"/>
      <c r="EA684" s="55"/>
    </row>
    <row r="685" spans="1:131" s="56" customFormat="1" ht="25.5" x14ac:dyDescent="0.2">
      <c r="A685" s="51"/>
      <c r="B685" s="51"/>
      <c r="C685" s="52" t="s">
        <v>1107</v>
      </c>
      <c r="D685" s="52" t="s">
        <v>1108</v>
      </c>
      <c r="E685" s="53"/>
      <c r="F685" s="52" t="s">
        <v>1696</v>
      </c>
      <c r="G685" s="59" t="s">
        <v>1118</v>
      </c>
      <c r="H685" s="52" t="s">
        <v>1110</v>
      </c>
      <c r="I685" s="54">
        <v>1</v>
      </c>
      <c r="J685" s="55"/>
      <c r="K685" s="55"/>
      <c r="L685" s="55">
        <v>45376</v>
      </c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  <c r="CC685" s="55"/>
      <c r="CD685" s="55"/>
      <c r="CE685" s="55"/>
      <c r="CF685" s="55"/>
      <c r="CG685" s="55"/>
      <c r="CH685" s="55"/>
      <c r="CI685" s="55"/>
      <c r="CJ685" s="55"/>
      <c r="CK685" s="55"/>
      <c r="CL685" s="55"/>
      <c r="CM685" s="55"/>
      <c r="CN685" s="55"/>
      <c r="CO685" s="55"/>
      <c r="CP685" s="55"/>
      <c r="CQ685" s="55"/>
      <c r="CR685" s="55"/>
      <c r="CS685" s="55"/>
      <c r="CT685" s="55"/>
      <c r="CU685" s="55"/>
      <c r="CV685" s="55"/>
      <c r="CW685" s="55"/>
      <c r="CX685" s="55"/>
      <c r="CY685" s="55"/>
      <c r="CZ685" s="55"/>
      <c r="DA685" s="55"/>
      <c r="DB685" s="55"/>
      <c r="DC685" s="55"/>
      <c r="DD685" s="55"/>
      <c r="DE685" s="55"/>
      <c r="DF685" s="55"/>
      <c r="DG685" s="55"/>
      <c r="DH685" s="55"/>
      <c r="DI685" s="55"/>
      <c r="DJ685" s="55"/>
      <c r="DK685" s="55"/>
      <c r="DL685" s="55"/>
      <c r="DM685" s="55"/>
      <c r="DN685" s="55"/>
      <c r="DO685" s="55"/>
      <c r="DP685" s="55"/>
      <c r="DQ685" s="55"/>
      <c r="DR685" s="55"/>
      <c r="DS685" s="55"/>
      <c r="DT685" s="55"/>
      <c r="DU685" s="55"/>
      <c r="DV685" s="55"/>
      <c r="DW685" s="55"/>
      <c r="DX685" s="55"/>
      <c r="DY685" s="55"/>
      <c r="DZ685" s="55"/>
      <c r="EA685" s="55"/>
    </row>
    <row r="686" spans="1:131" s="56" customFormat="1" ht="25.5" x14ac:dyDescent="0.2">
      <c r="A686" s="59">
        <v>3730</v>
      </c>
      <c r="B686" s="59">
        <v>157</v>
      </c>
      <c r="C686" s="52" t="s">
        <v>1107</v>
      </c>
      <c r="D686" s="52" t="s">
        <v>1108</v>
      </c>
      <c r="E686" s="53"/>
      <c r="F686" s="52" t="s">
        <v>1109</v>
      </c>
      <c r="G686" s="51" t="s">
        <v>1118</v>
      </c>
      <c r="H686" s="52" t="s">
        <v>1110</v>
      </c>
      <c r="I686" s="54">
        <v>3</v>
      </c>
      <c r="J686" s="55"/>
      <c r="K686" s="55"/>
      <c r="L686" s="55">
        <v>42148</v>
      </c>
      <c r="M686" s="55"/>
      <c r="N686" s="55">
        <v>42149</v>
      </c>
      <c r="O686" s="55">
        <v>42149</v>
      </c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  <c r="BT686" s="55"/>
      <c r="BU686" s="55"/>
      <c r="BV686" s="55"/>
      <c r="BW686" s="55"/>
      <c r="BX686" s="55"/>
      <c r="BY686" s="55"/>
      <c r="BZ686" s="55"/>
      <c r="CA686" s="55"/>
      <c r="CB686" s="55"/>
      <c r="CC686" s="55"/>
      <c r="CD686" s="55"/>
      <c r="CE686" s="55"/>
      <c r="CF686" s="55"/>
      <c r="CG686" s="55"/>
      <c r="CH686" s="55"/>
      <c r="CI686" s="55"/>
      <c r="CJ686" s="55"/>
      <c r="CK686" s="55"/>
      <c r="CL686" s="55"/>
      <c r="CM686" s="55"/>
      <c r="CN686" s="55"/>
      <c r="CO686" s="55"/>
      <c r="CP686" s="55"/>
      <c r="CQ686" s="55"/>
      <c r="CR686" s="55"/>
      <c r="CS686" s="55"/>
      <c r="CT686" s="55"/>
      <c r="CU686" s="55"/>
      <c r="CV686" s="55"/>
      <c r="CW686" s="55"/>
      <c r="CX686" s="55"/>
      <c r="CY686" s="55"/>
      <c r="CZ686" s="55"/>
      <c r="DA686" s="55"/>
      <c r="DB686" s="55"/>
      <c r="DC686" s="55"/>
      <c r="DD686" s="55"/>
      <c r="DE686" s="55"/>
      <c r="DF686" s="55"/>
      <c r="DG686" s="55"/>
      <c r="DH686" s="55"/>
      <c r="DI686" s="55"/>
      <c r="DJ686" s="55"/>
      <c r="DK686" s="55"/>
      <c r="DL686" s="55"/>
      <c r="DM686" s="55"/>
      <c r="DN686" s="55"/>
      <c r="DO686" s="55"/>
      <c r="DP686" s="55"/>
      <c r="DQ686" s="55"/>
      <c r="DR686" s="55"/>
      <c r="DS686" s="55"/>
      <c r="DT686" s="55"/>
      <c r="DU686" s="55"/>
      <c r="DV686" s="55"/>
      <c r="DW686" s="55"/>
      <c r="DX686" s="55"/>
      <c r="DY686" s="55"/>
      <c r="DZ686" s="55"/>
      <c r="EA686" s="55"/>
    </row>
    <row r="687" spans="1:131" s="56" customFormat="1" x14ac:dyDescent="0.2">
      <c r="A687" s="51"/>
      <c r="B687" s="51">
        <v>239</v>
      </c>
      <c r="C687" s="52" t="s">
        <v>1107</v>
      </c>
      <c r="D687" s="52" t="s">
        <v>573</v>
      </c>
      <c r="E687" s="53"/>
      <c r="F687" s="52" t="s">
        <v>1361</v>
      </c>
      <c r="G687" s="59" t="s">
        <v>1118</v>
      </c>
      <c r="H687" s="52" t="s">
        <v>1362</v>
      </c>
      <c r="I687" s="54">
        <v>1</v>
      </c>
      <c r="J687" s="55"/>
      <c r="K687" s="55"/>
      <c r="L687" s="55">
        <v>43309</v>
      </c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  <c r="CC687" s="55"/>
      <c r="CD687" s="55"/>
      <c r="CE687" s="55"/>
      <c r="CF687" s="55"/>
      <c r="CG687" s="55"/>
      <c r="CH687" s="55"/>
      <c r="CI687" s="55"/>
      <c r="CJ687" s="55"/>
      <c r="CK687" s="55"/>
      <c r="CL687" s="55"/>
      <c r="CM687" s="55"/>
      <c r="CN687" s="55"/>
      <c r="CO687" s="55"/>
      <c r="CP687" s="55"/>
      <c r="CQ687" s="55"/>
      <c r="CR687" s="55"/>
      <c r="CS687" s="55"/>
      <c r="CT687" s="55"/>
      <c r="CU687" s="55"/>
      <c r="CV687" s="55"/>
      <c r="CW687" s="55"/>
      <c r="CX687" s="55"/>
      <c r="CY687" s="55"/>
      <c r="CZ687" s="55"/>
      <c r="DA687" s="55"/>
      <c r="DB687" s="55"/>
      <c r="DC687" s="55"/>
      <c r="DD687" s="55"/>
      <c r="DE687" s="55"/>
      <c r="DF687" s="55"/>
      <c r="DG687" s="55"/>
      <c r="DH687" s="55"/>
      <c r="DI687" s="55"/>
      <c r="DJ687" s="55"/>
      <c r="DK687" s="55"/>
      <c r="DL687" s="55"/>
      <c r="DM687" s="55"/>
      <c r="DN687" s="55"/>
      <c r="DO687" s="55"/>
      <c r="DP687" s="55"/>
      <c r="DQ687" s="55"/>
      <c r="DR687" s="55"/>
      <c r="DS687" s="55"/>
      <c r="DT687" s="55"/>
      <c r="DU687" s="55"/>
      <c r="DV687" s="55"/>
      <c r="DW687" s="55"/>
      <c r="DX687" s="55"/>
      <c r="DY687" s="55"/>
      <c r="DZ687" s="55"/>
      <c r="EA687" s="55"/>
    </row>
    <row r="688" spans="1:131" s="56" customFormat="1" ht="25.5" x14ac:dyDescent="0.2">
      <c r="A688" s="59">
        <v>715</v>
      </c>
      <c r="B688" s="59">
        <v>119</v>
      </c>
      <c r="C688" s="52" t="s">
        <v>720</v>
      </c>
      <c r="D688" s="52" t="s">
        <v>115</v>
      </c>
      <c r="E688" s="53"/>
      <c r="F688" s="52" t="s">
        <v>297</v>
      </c>
      <c r="G688" s="51" t="s">
        <v>125</v>
      </c>
      <c r="H688" s="52" t="s">
        <v>721</v>
      </c>
      <c r="I688" s="54">
        <v>18</v>
      </c>
      <c r="J688" s="55"/>
      <c r="K688" s="55"/>
      <c r="L688" s="55">
        <v>38687</v>
      </c>
      <c r="M688" s="55"/>
      <c r="N688" s="55">
        <v>38687</v>
      </c>
      <c r="O688" s="55">
        <v>39753</v>
      </c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>
        <v>38687</v>
      </c>
      <c r="AB688" s="55">
        <v>39753</v>
      </c>
      <c r="AC688" s="55"/>
      <c r="AD688" s="55"/>
      <c r="AE688" s="55"/>
      <c r="AF688" s="55"/>
      <c r="AG688" s="55"/>
      <c r="AH688" s="55"/>
      <c r="AI688" s="55"/>
      <c r="AJ688" s="55"/>
      <c r="AK688" s="55"/>
      <c r="AL688" s="55">
        <v>38687</v>
      </c>
      <c r="AM688" s="55">
        <v>38687</v>
      </c>
      <c r="AN688" s="55">
        <v>37500</v>
      </c>
      <c r="AO688" s="55">
        <v>39326</v>
      </c>
      <c r="AP688" s="55">
        <v>39326</v>
      </c>
      <c r="AQ688" s="55"/>
      <c r="AR688" s="55"/>
      <c r="AS688" s="55"/>
      <c r="AT688" s="55"/>
      <c r="AU688" s="55"/>
      <c r="AV688" s="55"/>
      <c r="AW688" s="55"/>
      <c r="AX688" s="55">
        <v>38687</v>
      </c>
      <c r="AY688" s="55"/>
      <c r="AZ688" s="55"/>
      <c r="BA688" s="55"/>
      <c r="BB688" s="55"/>
      <c r="BC688" s="55">
        <v>39387</v>
      </c>
      <c r="BD688" s="55"/>
      <c r="BE688" s="55"/>
      <c r="BF688" s="55"/>
      <c r="BG688" s="55"/>
      <c r="BH688" s="55"/>
      <c r="BI688" s="55"/>
      <c r="BJ688" s="55"/>
      <c r="BK688" s="55">
        <v>39326</v>
      </c>
      <c r="BL688" s="55"/>
      <c r="BM688" s="55"/>
      <c r="BN688" s="55"/>
      <c r="BO688" s="55"/>
      <c r="BP688" s="55"/>
      <c r="BQ688" s="55"/>
      <c r="BR688" s="55"/>
      <c r="BS688" s="55"/>
      <c r="BT688" s="55">
        <v>39387</v>
      </c>
      <c r="BU688" s="55"/>
      <c r="BV688" s="55"/>
      <c r="BW688" s="55"/>
      <c r="BX688" s="55"/>
      <c r="BY688" s="55"/>
      <c r="BZ688" s="55"/>
      <c r="CA688" s="55"/>
      <c r="CB688" s="55"/>
      <c r="CC688" s="55"/>
      <c r="CD688" s="55"/>
      <c r="CE688" s="55"/>
      <c r="CF688" s="55"/>
      <c r="CG688" s="55"/>
      <c r="CH688" s="55"/>
      <c r="CI688" s="55"/>
      <c r="CJ688" s="55"/>
      <c r="CK688" s="55">
        <v>39083</v>
      </c>
      <c r="CL688" s="55"/>
      <c r="CM688" s="55"/>
      <c r="CN688" s="55"/>
      <c r="CO688" s="55"/>
      <c r="CP688" s="55"/>
      <c r="CQ688" s="55"/>
      <c r="CR688" s="55"/>
      <c r="CS688" s="55"/>
      <c r="CT688" s="55"/>
      <c r="CU688" s="55"/>
      <c r="CV688" s="55">
        <v>40148</v>
      </c>
      <c r="CW688" s="55"/>
      <c r="CX688" s="55"/>
      <c r="CY688" s="55">
        <v>39295</v>
      </c>
      <c r="CZ688" s="55"/>
      <c r="DA688" s="55"/>
      <c r="DB688" s="55">
        <v>40489</v>
      </c>
      <c r="DC688" s="55"/>
      <c r="DD688" s="55"/>
      <c r="DE688" s="55"/>
      <c r="DF688" s="55"/>
      <c r="DG688" s="55"/>
      <c r="DH688" s="55"/>
      <c r="DI688" s="55"/>
      <c r="DJ688" s="55"/>
      <c r="DK688" s="55"/>
      <c r="DL688" s="55"/>
      <c r="DM688" s="55"/>
      <c r="DN688" s="55"/>
      <c r="DO688" s="55"/>
      <c r="DP688" s="55"/>
      <c r="DQ688" s="55"/>
      <c r="DR688" s="55"/>
      <c r="DS688" s="55"/>
      <c r="DT688" s="55"/>
      <c r="DU688" s="55"/>
      <c r="DV688" s="55"/>
      <c r="DW688" s="55"/>
      <c r="DX688" s="55"/>
      <c r="DY688" s="55"/>
      <c r="DZ688" s="55"/>
      <c r="EA688" s="55"/>
    </row>
    <row r="689" spans="1:131" s="56" customFormat="1" ht="38.25" x14ac:dyDescent="0.2">
      <c r="A689" s="59">
        <v>715</v>
      </c>
      <c r="B689" s="59">
        <v>119</v>
      </c>
      <c r="C689" s="52" t="s">
        <v>720</v>
      </c>
      <c r="D689" s="52" t="s">
        <v>115</v>
      </c>
      <c r="E689" s="53"/>
      <c r="F689" s="52" t="s">
        <v>1111</v>
      </c>
      <c r="G689" s="51" t="s">
        <v>125</v>
      </c>
      <c r="H689" s="52" t="s">
        <v>373</v>
      </c>
      <c r="I689" s="54">
        <v>2</v>
      </c>
      <c r="J689" s="55"/>
      <c r="K689" s="55"/>
      <c r="L689" s="55">
        <v>40489</v>
      </c>
      <c r="M689" s="55"/>
      <c r="N689" s="55">
        <v>40489</v>
      </c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  <c r="CC689" s="55"/>
      <c r="CD689" s="55"/>
      <c r="CE689" s="55"/>
      <c r="CF689" s="55"/>
      <c r="CG689" s="55"/>
      <c r="CH689" s="55"/>
      <c r="CI689" s="55"/>
      <c r="CJ689" s="55"/>
      <c r="CK689" s="55"/>
      <c r="CL689" s="55"/>
      <c r="CM689" s="55"/>
      <c r="CN689" s="55"/>
      <c r="CO689" s="55"/>
      <c r="CP689" s="55"/>
      <c r="CQ689" s="55"/>
      <c r="CR689" s="55"/>
      <c r="CS689" s="55"/>
      <c r="CT689" s="55"/>
      <c r="CU689" s="55"/>
      <c r="CV689" s="55"/>
      <c r="CW689" s="55"/>
      <c r="CX689" s="55"/>
      <c r="CY689" s="55"/>
      <c r="CZ689" s="55"/>
      <c r="DA689" s="55"/>
      <c r="DB689" s="55"/>
      <c r="DC689" s="55"/>
      <c r="DD689" s="55"/>
      <c r="DE689" s="55"/>
      <c r="DF689" s="55"/>
      <c r="DG689" s="55"/>
      <c r="DH689" s="55"/>
      <c r="DI689" s="55"/>
      <c r="DJ689" s="55"/>
      <c r="DK689" s="55"/>
      <c r="DL689" s="55"/>
      <c r="DM689" s="55"/>
      <c r="DN689" s="55"/>
      <c r="DO689" s="55"/>
      <c r="DP689" s="55"/>
      <c r="DQ689" s="55"/>
      <c r="DR689" s="55"/>
      <c r="DS689" s="55"/>
      <c r="DT689" s="55"/>
      <c r="DU689" s="55"/>
      <c r="DV689" s="55"/>
      <c r="DW689" s="55"/>
      <c r="DX689" s="55"/>
      <c r="DY689" s="55"/>
      <c r="DZ689" s="55"/>
      <c r="EA689" s="55"/>
    </row>
    <row r="690" spans="1:131" s="56" customFormat="1" x14ac:dyDescent="0.2">
      <c r="A690" s="59">
        <v>715</v>
      </c>
      <c r="B690" s="59">
        <v>119</v>
      </c>
      <c r="C690" s="52" t="s">
        <v>720</v>
      </c>
      <c r="D690" s="52" t="s">
        <v>115</v>
      </c>
      <c r="E690" s="53"/>
      <c r="F690" s="52" t="s">
        <v>1303</v>
      </c>
      <c r="G690" s="51" t="s">
        <v>125</v>
      </c>
      <c r="H690" s="52"/>
      <c r="I690" s="54">
        <v>9</v>
      </c>
      <c r="J690" s="55"/>
      <c r="K690" s="55"/>
      <c r="L690" s="55">
        <v>43421</v>
      </c>
      <c r="M690" s="55"/>
      <c r="N690" s="55">
        <v>43056</v>
      </c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>
        <v>43055</v>
      </c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>
        <v>43054</v>
      </c>
      <c r="AM690" s="55">
        <v>43054</v>
      </c>
      <c r="AN690" s="55">
        <v>43054</v>
      </c>
      <c r="AO690" s="55">
        <v>43415</v>
      </c>
      <c r="AP690" s="55">
        <v>43415</v>
      </c>
      <c r="AQ690" s="55"/>
      <c r="AR690" s="55"/>
      <c r="AS690" s="55"/>
      <c r="AT690" s="55"/>
      <c r="AU690" s="55">
        <v>43779</v>
      </c>
      <c r="AV690" s="55">
        <v>45241</v>
      </c>
      <c r="AW690" s="55"/>
      <c r="AX690" s="55">
        <v>43415</v>
      </c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  <c r="CC690" s="55"/>
      <c r="CD690" s="55"/>
      <c r="CE690" s="55"/>
      <c r="CF690" s="55"/>
      <c r="CG690" s="55"/>
      <c r="CH690" s="55"/>
      <c r="CI690" s="55"/>
      <c r="CJ690" s="55"/>
      <c r="CK690" s="55"/>
      <c r="CL690" s="55"/>
      <c r="CM690" s="55"/>
      <c r="CN690" s="55"/>
      <c r="CO690" s="55"/>
      <c r="CP690" s="55"/>
      <c r="CQ690" s="55"/>
      <c r="CR690" s="55"/>
      <c r="CS690" s="55"/>
      <c r="CT690" s="55"/>
      <c r="CU690" s="55"/>
      <c r="CV690" s="55"/>
      <c r="CW690" s="55"/>
      <c r="CX690" s="55"/>
      <c r="CY690" s="55"/>
      <c r="CZ690" s="55"/>
      <c r="DA690" s="55"/>
      <c r="DB690" s="55"/>
      <c r="DC690" s="55"/>
      <c r="DD690" s="55"/>
      <c r="DE690" s="55"/>
      <c r="DF690" s="55"/>
      <c r="DG690" s="55"/>
      <c r="DH690" s="55"/>
      <c r="DI690" s="55"/>
      <c r="DJ690" s="55"/>
      <c r="DK690" s="55"/>
      <c r="DL690" s="55">
        <v>44304</v>
      </c>
      <c r="DM690" s="55">
        <v>44513</v>
      </c>
      <c r="DN690" s="55"/>
      <c r="DO690" s="55"/>
      <c r="DP690" s="55"/>
      <c r="DQ690" s="55"/>
      <c r="DR690" s="55"/>
      <c r="DS690" s="55"/>
      <c r="DT690" s="55"/>
      <c r="DU690" s="55"/>
      <c r="DV690" s="55"/>
      <c r="DW690" s="55"/>
      <c r="DX690" s="55"/>
      <c r="DY690" s="55"/>
      <c r="DZ690" s="55"/>
      <c r="EA690" s="55"/>
    </row>
    <row r="691" spans="1:131" s="56" customFormat="1" ht="25.5" x14ac:dyDescent="0.2">
      <c r="A691" s="59">
        <v>715</v>
      </c>
      <c r="B691" s="59">
        <v>119</v>
      </c>
      <c r="C691" s="52" t="s">
        <v>720</v>
      </c>
      <c r="D691" s="52" t="s">
        <v>115</v>
      </c>
      <c r="E691" s="53"/>
      <c r="F691" s="52" t="s">
        <v>335</v>
      </c>
      <c r="G691" s="51" t="s">
        <v>125</v>
      </c>
      <c r="H691" s="52" t="s">
        <v>1112</v>
      </c>
      <c r="I691" s="54">
        <v>7</v>
      </c>
      <c r="J691" s="55"/>
      <c r="K691" s="55"/>
      <c r="L691" s="55">
        <v>39234</v>
      </c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>
        <v>39142</v>
      </c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>
        <v>39142</v>
      </c>
      <c r="AP691" s="55">
        <v>39142</v>
      </c>
      <c r="AQ691" s="55"/>
      <c r="AR691" s="55"/>
      <c r="AS691" s="55"/>
      <c r="AT691" s="55"/>
      <c r="AU691" s="55"/>
      <c r="AV691" s="55"/>
      <c r="AW691" s="55"/>
      <c r="AX691" s="55">
        <v>40148</v>
      </c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  <c r="CC691" s="55"/>
      <c r="CD691" s="55"/>
      <c r="CE691" s="55"/>
      <c r="CF691" s="55"/>
      <c r="CG691" s="55"/>
      <c r="CH691" s="55"/>
      <c r="CI691" s="55"/>
      <c r="CJ691" s="55"/>
      <c r="CK691" s="55"/>
      <c r="CL691" s="55"/>
      <c r="CM691" s="55"/>
      <c r="CN691" s="55"/>
      <c r="CO691" s="55"/>
      <c r="CP691" s="55"/>
      <c r="CQ691" s="55"/>
      <c r="CR691" s="55"/>
      <c r="CS691" s="55"/>
      <c r="CT691" s="55"/>
      <c r="CU691" s="55"/>
      <c r="CV691" s="55"/>
      <c r="CW691" s="55"/>
      <c r="CX691" s="55"/>
      <c r="CY691" s="55">
        <v>40148</v>
      </c>
      <c r="CZ691" s="55">
        <v>40151</v>
      </c>
      <c r="DA691" s="55"/>
      <c r="DB691" s="55"/>
      <c r="DC691" s="55"/>
      <c r="DD691" s="55"/>
      <c r="DE691" s="55"/>
      <c r="DF691" s="55"/>
      <c r="DG691" s="55"/>
      <c r="DH691" s="55"/>
      <c r="DI691" s="55"/>
      <c r="DJ691" s="55"/>
      <c r="DK691" s="55"/>
      <c r="DL691" s="55"/>
      <c r="DM691" s="55"/>
      <c r="DN691" s="55"/>
      <c r="DO691" s="55"/>
      <c r="DP691" s="55"/>
      <c r="DQ691" s="55"/>
      <c r="DR691" s="55"/>
      <c r="DS691" s="55"/>
      <c r="DT691" s="55"/>
      <c r="DU691" s="55"/>
      <c r="DV691" s="55"/>
      <c r="DW691" s="55"/>
      <c r="DX691" s="55"/>
      <c r="DY691" s="55"/>
      <c r="DZ691" s="55"/>
      <c r="EA691" s="55"/>
    </row>
    <row r="692" spans="1:131" s="56" customFormat="1" ht="25.5" x14ac:dyDescent="0.2">
      <c r="A692" s="59">
        <v>715</v>
      </c>
      <c r="B692" s="59">
        <v>119</v>
      </c>
      <c r="C692" s="52" t="s">
        <v>720</v>
      </c>
      <c r="D692" s="52" t="s">
        <v>115</v>
      </c>
      <c r="E692" s="53"/>
      <c r="F692" s="52" t="s">
        <v>269</v>
      </c>
      <c r="G692" s="51" t="s">
        <v>125</v>
      </c>
      <c r="H692" s="52" t="s">
        <v>721</v>
      </c>
      <c r="I692" s="54">
        <v>15</v>
      </c>
      <c r="J692" s="55"/>
      <c r="K692" s="55"/>
      <c r="L692" s="55">
        <v>40880</v>
      </c>
      <c r="M692" s="55"/>
      <c r="N692" s="55">
        <v>40880</v>
      </c>
      <c r="O692" s="55">
        <v>41959</v>
      </c>
      <c r="P692" s="55"/>
      <c r="Q692" s="55"/>
      <c r="R692" s="55"/>
      <c r="S692" s="55"/>
      <c r="T692" s="55"/>
      <c r="U692" s="55"/>
      <c r="V692" s="55"/>
      <c r="W692" s="55"/>
      <c r="X692" s="55"/>
      <c r="Y692" s="55">
        <v>41217</v>
      </c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>
        <v>41217</v>
      </c>
      <c r="AM692" s="55">
        <v>41217</v>
      </c>
      <c r="AN692" s="55">
        <v>42323</v>
      </c>
      <c r="AO692" s="55"/>
      <c r="AP692" s="55"/>
      <c r="AQ692" s="55"/>
      <c r="AR692" s="55"/>
      <c r="AS692" s="55"/>
      <c r="AT692" s="55"/>
      <c r="AU692" s="55"/>
      <c r="AV692" s="55"/>
      <c r="AW692" s="55"/>
      <c r="AX692" s="55">
        <v>41217</v>
      </c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>
        <v>41217</v>
      </c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  <c r="CD692" s="55"/>
      <c r="CE692" s="55"/>
      <c r="CF692" s="55"/>
      <c r="CG692" s="55"/>
      <c r="CH692" s="55"/>
      <c r="CI692" s="55"/>
      <c r="CJ692" s="55"/>
      <c r="CK692" s="55"/>
      <c r="CL692" s="55"/>
      <c r="CM692" s="55"/>
      <c r="CN692" s="55"/>
      <c r="CO692" s="55">
        <v>41213</v>
      </c>
      <c r="CP692" s="55"/>
      <c r="CQ692" s="55"/>
      <c r="CR692" s="55"/>
      <c r="CS692" s="55"/>
      <c r="CT692" s="55"/>
      <c r="CU692" s="55"/>
      <c r="CV692" s="55"/>
      <c r="CW692" s="55"/>
      <c r="CX692" s="55"/>
      <c r="CY692" s="55"/>
      <c r="CZ692" s="55"/>
      <c r="DA692" s="55"/>
      <c r="DB692" s="55"/>
      <c r="DC692" s="55">
        <v>41959</v>
      </c>
      <c r="DD692" s="55"/>
      <c r="DE692" s="55"/>
      <c r="DF692" s="55"/>
      <c r="DG692" s="55"/>
      <c r="DH692" s="55"/>
      <c r="DI692" s="55"/>
      <c r="DJ692" s="55"/>
      <c r="DK692" s="55"/>
      <c r="DL692" s="55"/>
      <c r="DM692" s="55"/>
      <c r="DN692" s="55"/>
      <c r="DO692" s="55"/>
      <c r="DP692" s="55"/>
      <c r="DQ692" s="55"/>
      <c r="DR692" s="55"/>
      <c r="DS692" s="55">
        <v>41593</v>
      </c>
      <c r="DT692" s="55">
        <v>41594</v>
      </c>
      <c r="DU692" s="55">
        <v>41594</v>
      </c>
      <c r="DV692" s="55">
        <v>41594</v>
      </c>
      <c r="DW692" s="55"/>
      <c r="DX692" s="55"/>
      <c r="DY692" s="55"/>
      <c r="DZ692" s="55"/>
      <c r="EA692" s="55"/>
    </row>
    <row r="693" spans="1:131" s="56" customFormat="1" ht="25.5" x14ac:dyDescent="0.2">
      <c r="A693" s="59"/>
      <c r="B693" s="59"/>
      <c r="C693" s="52" t="s">
        <v>1535</v>
      </c>
      <c r="D693" s="52" t="s">
        <v>1536</v>
      </c>
      <c r="E693" s="53"/>
      <c r="F693" s="52" t="s">
        <v>223</v>
      </c>
      <c r="G693" s="51" t="s">
        <v>116</v>
      </c>
      <c r="H693" s="52" t="s">
        <v>1537</v>
      </c>
      <c r="I693" s="54">
        <v>25</v>
      </c>
      <c r="J693" s="55"/>
      <c r="K693" s="55"/>
      <c r="L693" s="55">
        <v>44273</v>
      </c>
      <c r="M693" s="55"/>
      <c r="N693" s="55">
        <v>44295</v>
      </c>
      <c r="O693" s="55">
        <v>44295</v>
      </c>
      <c r="P693" s="55">
        <v>44399</v>
      </c>
      <c r="Q693" s="55"/>
      <c r="R693" s="55">
        <v>44355</v>
      </c>
      <c r="S693" s="55"/>
      <c r="T693" s="55"/>
      <c r="U693" s="55"/>
      <c r="V693" s="55"/>
      <c r="W693" s="55"/>
      <c r="X693" s="55"/>
      <c r="Y693" s="55"/>
      <c r="Z693" s="55"/>
      <c r="AA693" s="55">
        <v>44455</v>
      </c>
      <c r="AB693" s="55">
        <v>44455</v>
      </c>
      <c r="AC693" s="55">
        <v>44736</v>
      </c>
      <c r="AD693" s="55"/>
      <c r="AE693" s="55"/>
      <c r="AF693" s="55"/>
      <c r="AG693" s="55"/>
      <c r="AH693" s="55"/>
      <c r="AI693" s="55"/>
      <c r="AJ693" s="55"/>
      <c r="AK693" s="55">
        <v>44736</v>
      </c>
      <c r="AL693" s="55">
        <v>44736</v>
      </c>
      <c r="AM693" s="55">
        <v>44736</v>
      </c>
      <c r="AN693" s="55">
        <v>44736</v>
      </c>
      <c r="AO693" s="55">
        <v>44736</v>
      </c>
      <c r="AP693" s="55"/>
      <c r="AQ693" s="55"/>
      <c r="AR693" s="55"/>
      <c r="AS693" s="55"/>
      <c r="AT693" s="55"/>
      <c r="AU693" s="55"/>
      <c r="AV693" s="55"/>
      <c r="AW693" s="55"/>
      <c r="AX693" s="55">
        <v>44736</v>
      </c>
      <c r="AY693" s="55">
        <v>44736</v>
      </c>
      <c r="AZ693" s="55"/>
      <c r="BA693" s="55"/>
      <c r="BB693" s="55"/>
      <c r="BC693" s="55">
        <v>44533</v>
      </c>
      <c r="BD693" s="55">
        <v>44736</v>
      </c>
      <c r="BE693" s="55">
        <v>44396</v>
      </c>
      <c r="BF693" s="55">
        <v>45218</v>
      </c>
      <c r="BG693" s="55">
        <v>44396</v>
      </c>
      <c r="BH693" s="55"/>
      <c r="BI693" s="55"/>
      <c r="BJ693" s="55"/>
      <c r="BK693" s="55">
        <v>44736</v>
      </c>
      <c r="BL693" s="55">
        <v>45218</v>
      </c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  <c r="CC693" s="55"/>
      <c r="CD693" s="55"/>
      <c r="CE693" s="55"/>
      <c r="CF693" s="55"/>
      <c r="CG693" s="55"/>
      <c r="CH693" s="55"/>
      <c r="CI693" s="55"/>
      <c r="CJ693" s="55"/>
      <c r="CK693" s="55"/>
      <c r="CL693" s="55"/>
      <c r="CM693" s="55"/>
      <c r="CN693" s="55"/>
      <c r="CO693" s="55">
        <v>44295</v>
      </c>
      <c r="CP693" s="55"/>
      <c r="CQ693" s="55"/>
      <c r="CR693" s="55"/>
      <c r="CS693" s="55"/>
      <c r="CT693" s="55"/>
      <c r="CU693" s="55"/>
      <c r="CV693" s="55">
        <v>44761</v>
      </c>
      <c r="CW693" s="55"/>
      <c r="CX693" s="55"/>
      <c r="CY693" s="55">
        <v>44273</v>
      </c>
      <c r="CZ693" s="55">
        <v>44736</v>
      </c>
      <c r="DA693" s="55"/>
      <c r="DB693" s="55"/>
      <c r="DC693" s="55">
        <v>44273</v>
      </c>
      <c r="DD693" s="55"/>
      <c r="DE693" s="55"/>
      <c r="DF693" s="55"/>
      <c r="DG693" s="55"/>
      <c r="DH693" s="55"/>
      <c r="DI693" s="55"/>
      <c r="DJ693" s="55"/>
      <c r="DK693" s="55"/>
      <c r="DL693" s="55"/>
      <c r="DM693" s="55"/>
      <c r="DN693" s="55"/>
      <c r="DO693" s="55"/>
      <c r="DP693" s="55"/>
      <c r="DQ693" s="55"/>
      <c r="DR693" s="55"/>
      <c r="DS693" s="55"/>
      <c r="DT693" s="55"/>
      <c r="DU693" s="55"/>
      <c r="DV693" s="55"/>
      <c r="DW693" s="55"/>
      <c r="DX693" s="55"/>
      <c r="DY693" s="55"/>
      <c r="DZ693" s="55"/>
      <c r="EA693" s="55"/>
    </row>
    <row r="694" spans="1:131" s="56" customFormat="1" ht="25.5" x14ac:dyDescent="0.2">
      <c r="A694" s="59"/>
      <c r="B694" s="59"/>
      <c r="C694" s="52" t="s">
        <v>1535</v>
      </c>
      <c r="D694" s="52" t="s">
        <v>1536</v>
      </c>
      <c r="E694" s="53"/>
      <c r="F694" s="52" t="s">
        <v>1622</v>
      </c>
      <c r="G694" s="51" t="s">
        <v>116</v>
      </c>
      <c r="H694" s="52" t="s">
        <v>1537</v>
      </c>
      <c r="I694" s="54">
        <v>1</v>
      </c>
      <c r="J694" s="55">
        <v>44901</v>
      </c>
      <c r="K694" s="55"/>
      <c r="L694" s="55">
        <v>45010</v>
      </c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  <c r="BT694" s="55"/>
      <c r="BU694" s="55"/>
      <c r="BV694" s="55"/>
      <c r="BW694" s="55"/>
      <c r="BX694" s="55"/>
      <c r="BY694" s="55"/>
      <c r="BZ694" s="55"/>
      <c r="CA694" s="55"/>
      <c r="CB694" s="55"/>
      <c r="CC694" s="55"/>
      <c r="CD694" s="55"/>
      <c r="CE694" s="55"/>
      <c r="CF694" s="55"/>
      <c r="CG694" s="55"/>
      <c r="CH694" s="55"/>
      <c r="CI694" s="55"/>
      <c r="CJ694" s="55"/>
      <c r="CK694" s="55"/>
      <c r="CL694" s="55"/>
      <c r="CM694" s="55"/>
      <c r="CN694" s="55"/>
      <c r="CO694" s="55"/>
      <c r="CP694" s="55"/>
      <c r="CQ694" s="55"/>
      <c r="CR694" s="55"/>
      <c r="CS694" s="55"/>
      <c r="CT694" s="55"/>
      <c r="CU694" s="55"/>
      <c r="CV694" s="55"/>
      <c r="CW694" s="55"/>
      <c r="CX694" s="55"/>
      <c r="CY694" s="55"/>
      <c r="CZ694" s="55"/>
      <c r="DA694" s="55"/>
      <c r="DB694" s="55"/>
      <c r="DC694" s="55"/>
      <c r="DD694" s="55"/>
      <c r="DE694" s="55"/>
      <c r="DF694" s="55"/>
      <c r="DG694" s="55"/>
      <c r="DH694" s="55"/>
      <c r="DI694" s="55"/>
      <c r="DJ694" s="55"/>
      <c r="DK694" s="55"/>
      <c r="DL694" s="55"/>
      <c r="DM694" s="55"/>
      <c r="DN694" s="55"/>
      <c r="DO694" s="55"/>
      <c r="DP694" s="55"/>
      <c r="DQ694" s="55"/>
      <c r="DR694" s="55"/>
      <c r="DS694" s="55"/>
      <c r="DT694" s="55"/>
      <c r="DU694" s="55"/>
      <c r="DV694" s="55"/>
      <c r="DW694" s="55"/>
      <c r="DX694" s="55"/>
      <c r="DY694" s="55"/>
      <c r="DZ694" s="55"/>
      <c r="EA694" s="55"/>
    </row>
    <row r="695" spans="1:131" s="56" customFormat="1" x14ac:dyDescent="0.2">
      <c r="A695" s="51"/>
      <c r="B695" s="51">
        <v>230</v>
      </c>
      <c r="C695" s="52" t="s">
        <v>1370</v>
      </c>
      <c r="D695" s="52" t="s">
        <v>1371</v>
      </c>
      <c r="E695" s="52"/>
      <c r="F695" s="52" t="s">
        <v>1375</v>
      </c>
      <c r="G695" s="51" t="s">
        <v>125</v>
      </c>
      <c r="H695" s="52" t="s">
        <v>326</v>
      </c>
      <c r="I695" s="54">
        <v>10</v>
      </c>
      <c r="J695" s="55"/>
      <c r="K695" s="55"/>
      <c r="L695" s="55">
        <v>43260</v>
      </c>
      <c r="M695" s="55"/>
      <c r="N695" s="55">
        <v>43582</v>
      </c>
      <c r="O695" s="55"/>
      <c r="P695" s="55"/>
      <c r="Q695" s="55"/>
      <c r="R695" s="55"/>
      <c r="S695" s="55">
        <v>43443</v>
      </c>
      <c r="T695" s="55">
        <v>43632</v>
      </c>
      <c r="U695" s="55"/>
      <c r="V695" s="55">
        <v>43443</v>
      </c>
      <c r="W695" s="55">
        <v>43535</v>
      </c>
      <c r="X695" s="55"/>
      <c r="Y695" s="55"/>
      <c r="Z695" s="55"/>
      <c r="AA695" s="55">
        <v>43688</v>
      </c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  <c r="CC695" s="55"/>
      <c r="CD695" s="55"/>
      <c r="CE695" s="55"/>
      <c r="CF695" s="55"/>
      <c r="CG695" s="55"/>
      <c r="CH695" s="55"/>
      <c r="CI695" s="55"/>
      <c r="CJ695" s="55"/>
      <c r="CK695" s="55"/>
      <c r="CL695" s="55"/>
      <c r="CM695" s="55"/>
      <c r="CN695" s="55">
        <v>43443</v>
      </c>
      <c r="CO695" s="55">
        <v>43535</v>
      </c>
      <c r="CP695" s="55"/>
      <c r="CQ695" s="55"/>
      <c r="CR695" s="55"/>
      <c r="CS695" s="55"/>
      <c r="CT695" s="55"/>
      <c r="CU695" s="55"/>
      <c r="CV695" s="55"/>
      <c r="CW695" s="55"/>
      <c r="CX695" s="55"/>
      <c r="CY695" s="55"/>
      <c r="CZ695" s="55"/>
      <c r="DA695" s="55"/>
      <c r="DB695" s="55"/>
      <c r="DC695" s="55">
        <v>43358</v>
      </c>
      <c r="DD695" s="55"/>
      <c r="DE695" s="55"/>
      <c r="DF695" s="55"/>
      <c r="DG695" s="55"/>
      <c r="DH695" s="55"/>
      <c r="DI695" s="55"/>
      <c r="DJ695" s="55"/>
      <c r="DK695" s="55"/>
      <c r="DL695" s="55"/>
      <c r="DM695" s="55"/>
      <c r="DN695" s="55"/>
      <c r="DO695" s="55"/>
      <c r="DP695" s="55"/>
      <c r="DQ695" s="55"/>
      <c r="DR695" s="55"/>
      <c r="DS695" s="55"/>
      <c r="DT695" s="55"/>
      <c r="DU695" s="55"/>
      <c r="DV695" s="55"/>
      <c r="DW695" s="55"/>
      <c r="DX695" s="55"/>
      <c r="DY695" s="55"/>
      <c r="DZ695" s="55"/>
      <c r="EA695" s="55"/>
    </row>
    <row r="696" spans="1:131" s="56" customFormat="1" ht="38.25" x14ac:dyDescent="0.2">
      <c r="A696" s="59">
        <v>3763</v>
      </c>
      <c r="B696" s="59">
        <v>203</v>
      </c>
      <c r="C696" s="52" t="s">
        <v>722</v>
      </c>
      <c r="D696" s="52" t="s">
        <v>177</v>
      </c>
      <c r="E696" s="53"/>
      <c r="F696" s="52" t="s">
        <v>723</v>
      </c>
      <c r="G696" s="51" t="s">
        <v>125</v>
      </c>
      <c r="H696" s="52" t="s">
        <v>183</v>
      </c>
      <c r="I696" s="54">
        <v>1</v>
      </c>
      <c r="J696" s="55"/>
      <c r="K696" s="55"/>
      <c r="L696" s="55">
        <v>40768</v>
      </c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  <c r="CC696" s="55"/>
      <c r="CD696" s="55"/>
      <c r="CE696" s="55"/>
      <c r="CF696" s="55"/>
      <c r="CG696" s="55"/>
      <c r="CH696" s="55"/>
      <c r="CI696" s="55"/>
      <c r="CJ696" s="55"/>
      <c r="CK696" s="55"/>
      <c r="CL696" s="55"/>
      <c r="CM696" s="55"/>
      <c r="CN696" s="55"/>
      <c r="CO696" s="55"/>
      <c r="CP696" s="55"/>
      <c r="CQ696" s="55"/>
      <c r="CR696" s="55"/>
      <c r="CS696" s="55"/>
      <c r="CT696" s="55"/>
      <c r="CU696" s="55"/>
      <c r="CV696" s="55"/>
      <c r="CW696" s="55"/>
      <c r="CX696" s="55"/>
      <c r="CY696" s="55"/>
      <c r="CZ696" s="55"/>
      <c r="DA696" s="55"/>
      <c r="DB696" s="55"/>
      <c r="DC696" s="55"/>
      <c r="DD696" s="55"/>
      <c r="DE696" s="55"/>
      <c r="DF696" s="55"/>
      <c r="DG696" s="55"/>
      <c r="DH696" s="55"/>
      <c r="DI696" s="55"/>
      <c r="DJ696" s="55"/>
      <c r="DK696" s="55"/>
      <c r="DL696" s="55"/>
      <c r="DM696" s="55"/>
      <c r="DN696" s="55"/>
      <c r="DO696" s="55"/>
      <c r="DP696" s="55"/>
      <c r="DQ696" s="55"/>
      <c r="DR696" s="55"/>
      <c r="DS696" s="55"/>
      <c r="DT696" s="55"/>
      <c r="DU696" s="55"/>
      <c r="DV696" s="55"/>
      <c r="DW696" s="55"/>
      <c r="DX696" s="55"/>
      <c r="DY696" s="55"/>
      <c r="DZ696" s="55"/>
      <c r="EA696" s="55"/>
    </row>
    <row r="697" spans="1:131" s="56" customFormat="1" ht="25.5" x14ac:dyDescent="0.2">
      <c r="A697" s="59">
        <v>3709</v>
      </c>
      <c r="B697" s="59"/>
      <c r="C697" s="52" t="s">
        <v>879</v>
      </c>
      <c r="D697" s="52" t="s">
        <v>1113</v>
      </c>
      <c r="E697" s="53"/>
      <c r="F697" s="52" t="s">
        <v>880</v>
      </c>
      <c r="G697" s="51" t="s">
        <v>145</v>
      </c>
      <c r="H697" s="52" t="s">
        <v>351</v>
      </c>
      <c r="I697" s="54">
        <v>1</v>
      </c>
      <c r="J697" s="55"/>
      <c r="K697" s="55"/>
      <c r="L697" s="55">
        <v>41959</v>
      </c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/>
      <c r="BW697" s="55"/>
      <c r="BX697" s="55"/>
      <c r="BY697" s="55"/>
      <c r="BZ697" s="55"/>
      <c r="CA697" s="55"/>
      <c r="CB697" s="55"/>
      <c r="CC697" s="55"/>
      <c r="CD697" s="55"/>
      <c r="CE697" s="55"/>
      <c r="CF697" s="55"/>
      <c r="CG697" s="55"/>
      <c r="CH697" s="55"/>
      <c r="CI697" s="55"/>
      <c r="CJ697" s="55"/>
      <c r="CK697" s="55"/>
      <c r="CL697" s="55"/>
      <c r="CM697" s="55"/>
      <c r="CN697" s="55"/>
      <c r="CO697" s="55"/>
      <c r="CP697" s="55"/>
      <c r="CQ697" s="55"/>
      <c r="CR697" s="55"/>
      <c r="CS697" s="55"/>
      <c r="CT697" s="55"/>
      <c r="CU697" s="55"/>
      <c r="CV697" s="55"/>
      <c r="CW697" s="55"/>
      <c r="CX697" s="55"/>
      <c r="CY697" s="55"/>
      <c r="CZ697" s="55"/>
      <c r="DA697" s="55"/>
      <c r="DB697" s="55"/>
      <c r="DC697" s="55"/>
      <c r="DD697" s="55"/>
      <c r="DE697" s="55"/>
      <c r="DF697" s="55"/>
      <c r="DG697" s="55"/>
      <c r="DH697" s="55"/>
      <c r="DI697" s="55"/>
      <c r="DJ697" s="55"/>
      <c r="DK697" s="55"/>
      <c r="DL697" s="55"/>
      <c r="DM697" s="55"/>
      <c r="DN697" s="55"/>
      <c r="DO697" s="55"/>
      <c r="DP697" s="55"/>
      <c r="DQ697" s="55"/>
      <c r="DR697" s="55"/>
      <c r="DS697" s="55"/>
      <c r="DT697" s="55"/>
      <c r="DU697" s="55"/>
      <c r="DV697" s="55"/>
      <c r="DW697" s="55"/>
      <c r="DX697" s="55"/>
      <c r="DY697" s="55"/>
      <c r="DZ697" s="55"/>
      <c r="EA697" s="55"/>
    </row>
    <row r="698" spans="1:131" s="56" customFormat="1" ht="25.5" x14ac:dyDescent="0.2">
      <c r="A698" s="59">
        <v>3709</v>
      </c>
      <c r="B698" s="59"/>
      <c r="C698" s="52" t="s">
        <v>879</v>
      </c>
      <c r="D698" s="52" t="s">
        <v>1113</v>
      </c>
      <c r="E698" s="53"/>
      <c r="F698" s="52" t="s">
        <v>881</v>
      </c>
      <c r="G698" s="51" t="s">
        <v>145</v>
      </c>
      <c r="H698" s="52" t="s">
        <v>351</v>
      </c>
      <c r="I698" s="54">
        <v>1</v>
      </c>
      <c r="J698" s="55"/>
      <c r="K698" s="55"/>
      <c r="L698" s="55">
        <v>41959</v>
      </c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  <c r="CC698" s="55"/>
      <c r="CD698" s="55"/>
      <c r="CE698" s="55"/>
      <c r="CF698" s="55"/>
      <c r="CG698" s="55"/>
      <c r="CH698" s="55"/>
      <c r="CI698" s="55"/>
      <c r="CJ698" s="55"/>
      <c r="CK698" s="55"/>
      <c r="CL698" s="55"/>
      <c r="CM698" s="55"/>
      <c r="CN698" s="55"/>
      <c r="CO698" s="55"/>
      <c r="CP698" s="55"/>
      <c r="CQ698" s="55"/>
      <c r="CR698" s="55"/>
      <c r="CS698" s="55"/>
      <c r="CT698" s="55"/>
      <c r="CU698" s="55"/>
      <c r="CV698" s="55"/>
      <c r="CW698" s="55"/>
      <c r="CX698" s="55"/>
      <c r="CY698" s="55"/>
      <c r="CZ698" s="55"/>
      <c r="DA698" s="55"/>
      <c r="DB698" s="55"/>
      <c r="DC698" s="55"/>
      <c r="DD698" s="55"/>
      <c r="DE698" s="55"/>
      <c r="DF698" s="55"/>
      <c r="DG698" s="55"/>
      <c r="DH698" s="55"/>
      <c r="DI698" s="55"/>
      <c r="DJ698" s="55"/>
      <c r="DK698" s="55"/>
      <c r="DL698" s="55"/>
      <c r="DM698" s="55"/>
      <c r="DN698" s="55"/>
      <c r="DO698" s="55"/>
      <c r="DP698" s="55"/>
      <c r="DQ698" s="55"/>
      <c r="DR698" s="55"/>
      <c r="DS698" s="55"/>
      <c r="DT698" s="55"/>
      <c r="DU698" s="55"/>
      <c r="DV698" s="55"/>
      <c r="DW698" s="55"/>
      <c r="DX698" s="55"/>
      <c r="DY698" s="55"/>
      <c r="DZ698" s="55"/>
      <c r="EA698" s="55"/>
    </row>
    <row r="699" spans="1:131" s="56" customFormat="1" x14ac:dyDescent="0.2">
      <c r="A699" s="59"/>
      <c r="B699" s="59"/>
      <c r="C699" s="52" t="s">
        <v>1277</v>
      </c>
      <c r="D699" s="52" t="s">
        <v>1278</v>
      </c>
      <c r="E699" s="53"/>
      <c r="F699" s="52" t="s">
        <v>1279</v>
      </c>
      <c r="G699" s="51"/>
      <c r="H699" s="52"/>
      <c r="I699" s="54">
        <v>1</v>
      </c>
      <c r="J699" s="55"/>
      <c r="K699" s="55"/>
      <c r="L699" s="55">
        <v>42994</v>
      </c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  <c r="CD699" s="55"/>
      <c r="CE699" s="55"/>
      <c r="CF699" s="55"/>
      <c r="CG699" s="55"/>
      <c r="CH699" s="55"/>
      <c r="CI699" s="55"/>
      <c r="CJ699" s="55"/>
      <c r="CK699" s="55"/>
      <c r="CL699" s="55"/>
      <c r="CM699" s="55"/>
      <c r="CN699" s="55"/>
      <c r="CO699" s="55"/>
      <c r="CP699" s="55"/>
      <c r="CQ699" s="55"/>
      <c r="CR699" s="55"/>
      <c r="CS699" s="55"/>
      <c r="CT699" s="55"/>
      <c r="CU699" s="55"/>
      <c r="CV699" s="55"/>
      <c r="CW699" s="55"/>
      <c r="CX699" s="55"/>
      <c r="CY699" s="55"/>
      <c r="CZ699" s="55"/>
      <c r="DA699" s="55"/>
      <c r="DB699" s="55"/>
      <c r="DC699" s="55"/>
      <c r="DD699" s="55"/>
      <c r="DE699" s="55"/>
      <c r="DF699" s="55"/>
      <c r="DG699" s="55"/>
      <c r="DH699" s="55"/>
      <c r="DI699" s="55"/>
      <c r="DJ699" s="55"/>
      <c r="DK699" s="55"/>
      <c r="DL699" s="55"/>
      <c r="DM699" s="55"/>
      <c r="DN699" s="55"/>
      <c r="DO699" s="55"/>
      <c r="DP699" s="55"/>
      <c r="DQ699" s="55"/>
      <c r="DR699" s="55"/>
      <c r="DS699" s="55"/>
      <c r="DT699" s="55"/>
      <c r="DU699" s="55"/>
      <c r="DV699" s="55"/>
      <c r="DW699" s="55"/>
      <c r="DX699" s="55"/>
      <c r="DY699" s="55"/>
      <c r="DZ699" s="55"/>
      <c r="EA699" s="55"/>
    </row>
    <row r="700" spans="1:131" s="56" customFormat="1" x14ac:dyDescent="0.2">
      <c r="A700" s="59">
        <v>2703</v>
      </c>
      <c r="B700" s="59">
        <v>213</v>
      </c>
      <c r="C700" s="52" t="s">
        <v>724</v>
      </c>
      <c r="D700" s="52" t="s">
        <v>725</v>
      </c>
      <c r="E700" s="53"/>
      <c r="F700" s="52" t="s">
        <v>726</v>
      </c>
      <c r="G700" s="51" t="s">
        <v>150</v>
      </c>
      <c r="H700" s="52" t="s">
        <v>727</v>
      </c>
      <c r="I700" s="54">
        <v>1</v>
      </c>
      <c r="J700" s="55"/>
      <c r="K700" s="55"/>
      <c r="L700" s="55">
        <v>41523</v>
      </c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  <c r="CF700" s="55"/>
      <c r="CG700" s="55"/>
      <c r="CH700" s="55"/>
      <c r="CI700" s="55"/>
      <c r="CJ700" s="55"/>
      <c r="CK700" s="55"/>
      <c r="CL700" s="55"/>
      <c r="CM700" s="55"/>
      <c r="CN700" s="55"/>
      <c r="CO700" s="55"/>
      <c r="CP700" s="55"/>
      <c r="CQ700" s="55"/>
      <c r="CR700" s="55"/>
      <c r="CS700" s="55"/>
      <c r="CT700" s="55"/>
      <c r="CU700" s="55"/>
      <c r="CV700" s="55"/>
      <c r="CW700" s="55"/>
      <c r="CX700" s="55"/>
      <c r="CY700" s="55"/>
      <c r="CZ700" s="55"/>
      <c r="DA700" s="55"/>
      <c r="DB700" s="55"/>
      <c r="DC700" s="55"/>
      <c r="DD700" s="55"/>
      <c r="DE700" s="55"/>
      <c r="DF700" s="55"/>
      <c r="DG700" s="55"/>
      <c r="DH700" s="55"/>
      <c r="DI700" s="55"/>
      <c r="DJ700" s="55"/>
      <c r="DK700" s="55"/>
      <c r="DL700" s="55"/>
      <c r="DM700" s="55"/>
      <c r="DN700" s="55"/>
      <c r="DO700" s="55"/>
      <c r="DP700" s="55"/>
      <c r="DQ700" s="55"/>
      <c r="DR700" s="55"/>
      <c r="DS700" s="55"/>
      <c r="DT700" s="55"/>
      <c r="DU700" s="55"/>
      <c r="DV700" s="55"/>
      <c r="DW700" s="55"/>
      <c r="DX700" s="55"/>
      <c r="DY700" s="55"/>
      <c r="DZ700" s="55"/>
      <c r="EA700" s="55"/>
    </row>
    <row r="701" spans="1:131" s="56" customFormat="1" x14ac:dyDescent="0.2">
      <c r="A701" s="59">
        <v>2703</v>
      </c>
      <c r="B701" s="59">
        <v>213</v>
      </c>
      <c r="C701" s="52" t="s">
        <v>724</v>
      </c>
      <c r="D701" s="52" t="s">
        <v>725</v>
      </c>
      <c r="E701" s="53"/>
      <c r="F701" s="52" t="s">
        <v>728</v>
      </c>
      <c r="G701" s="51" t="s">
        <v>150</v>
      </c>
      <c r="H701" s="52" t="s">
        <v>168</v>
      </c>
      <c r="I701" s="54">
        <v>4</v>
      </c>
      <c r="J701" s="55"/>
      <c r="K701" s="55"/>
      <c r="L701" s="55">
        <v>40978</v>
      </c>
      <c r="M701" s="55"/>
      <c r="N701" s="55">
        <v>41421</v>
      </c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>
        <v>41419</v>
      </c>
      <c r="BD701" s="55"/>
      <c r="BE701" s="55"/>
      <c r="BF701" s="55"/>
      <c r="BG701" s="55"/>
      <c r="BH701" s="55"/>
      <c r="BI701" s="55"/>
      <c r="BJ701" s="55"/>
      <c r="BK701" s="55"/>
      <c r="BL701" s="55"/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  <c r="CD701" s="55"/>
      <c r="CE701" s="55"/>
      <c r="CF701" s="55"/>
      <c r="CG701" s="55"/>
      <c r="CH701" s="55"/>
      <c r="CI701" s="55"/>
      <c r="CJ701" s="55"/>
      <c r="CK701" s="55"/>
      <c r="CL701" s="55"/>
      <c r="CM701" s="55"/>
      <c r="CN701" s="55"/>
      <c r="CO701" s="55"/>
      <c r="CP701" s="55"/>
      <c r="CQ701" s="55"/>
      <c r="CR701" s="55"/>
      <c r="CS701" s="55"/>
      <c r="CT701" s="55"/>
      <c r="CU701" s="55"/>
      <c r="CV701" s="55"/>
      <c r="CW701" s="55"/>
      <c r="CX701" s="55"/>
      <c r="CY701" s="55">
        <v>41369</v>
      </c>
      <c r="CZ701" s="55"/>
      <c r="DA701" s="55"/>
      <c r="DB701" s="55"/>
      <c r="DC701" s="55"/>
      <c r="DD701" s="55"/>
      <c r="DE701" s="55"/>
      <c r="DF701" s="55"/>
      <c r="DG701" s="55"/>
      <c r="DH701" s="55"/>
      <c r="DI701" s="55"/>
      <c r="DJ701" s="55"/>
      <c r="DK701" s="55"/>
      <c r="DL701" s="55"/>
      <c r="DM701" s="55"/>
      <c r="DN701" s="55"/>
      <c r="DO701" s="55"/>
      <c r="DP701" s="55"/>
      <c r="DQ701" s="55"/>
      <c r="DR701" s="55"/>
      <c r="DS701" s="55"/>
      <c r="DT701" s="55"/>
      <c r="DU701" s="55"/>
      <c r="DV701" s="55"/>
      <c r="DW701" s="55"/>
      <c r="DX701" s="55"/>
      <c r="DY701" s="55"/>
      <c r="DZ701" s="55"/>
      <c r="EA701" s="55"/>
    </row>
    <row r="702" spans="1:131" s="56" customFormat="1" x14ac:dyDescent="0.2">
      <c r="A702" s="59">
        <v>3027</v>
      </c>
      <c r="B702" s="59">
        <v>207</v>
      </c>
      <c r="C702" s="52" t="s">
        <v>1114</v>
      </c>
      <c r="D702" s="52" t="s">
        <v>670</v>
      </c>
      <c r="E702" s="53"/>
      <c r="F702" s="52" t="s">
        <v>1115</v>
      </c>
      <c r="G702" s="51" t="s">
        <v>142</v>
      </c>
      <c r="H702" s="52" t="s">
        <v>168</v>
      </c>
      <c r="I702" s="54">
        <v>22</v>
      </c>
      <c r="J702" s="55"/>
      <c r="K702" s="55"/>
      <c r="L702" s="55">
        <v>40664</v>
      </c>
      <c r="M702" s="55"/>
      <c r="N702" s="55">
        <v>41579</v>
      </c>
      <c r="O702" s="55">
        <v>41863</v>
      </c>
      <c r="P702" s="55"/>
      <c r="Q702" s="55"/>
      <c r="R702" s="55"/>
      <c r="S702" s="55">
        <v>41579</v>
      </c>
      <c r="T702" s="55">
        <v>41817</v>
      </c>
      <c r="U702" s="55"/>
      <c r="V702" s="55"/>
      <c r="W702" s="55"/>
      <c r="X702" s="55"/>
      <c r="Y702" s="55"/>
      <c r="Z702" s="55"/>
      <c r="AA702" s="55">
        <v>40747</v>
      </c>
      <c r="AB702" s="55">
        <v>40779</v>
      </c>
      <c r="AC702" s="55">
        <v>40779</v>
      </c>
      <c r="AD702" s="55"/>
      <c r="AE702" s="55"/>
      <c r="AF702" s="55"/>
      <c r="AG702" s="55"/>
      <c r="AH702" s="55"/>
      <c r="AI702" s="55">
        <v>41460</v>
      </c>
      <c r="AJ702" s="55">
        <v>41863</v>
      </c>
      <c r="AK702" s="55"/>
      <c r="AL702" s="55">
        <v>41206</v>
      </c>
      <c r="AM702" s="55">
        <v>41206</v>
      </c>
      <c r="AN702" s="55">
        <v>41206</v>
      </c>
      <c r="AO702" s="55">
        <v>41206</v>
      </c>
      <c r="AP702" s="55">
        <v>41206</v>
      </c>
      <c r="AQ702" s="55">
        <v>41206</v>
      </c>
      <c r="AR702" s="55"/>
      <c r="AS702" s="55"/>
      <c r="AT702" s="55"/>
      <c r="AU702" s="55"/>
      <c r="AV702" s="55"/>
      <c r="AW702" s="55"/>
      <c r="AX702" s="55">
        <v>41496</v>
      </c>
      <c r="AY702" s="55"/>
      <c r="AZ702" s="55">
        <v>41596</v>
      </c>
      <c r="BA702" s="55"/>
      <c r="BB702" s="55"/>
      <c r="BC702" s="55"/>
      <c r="BD702" s="55"/>
      <c r="BE702" s="55">
        <v>41460</v>
      </c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  <c r="CD702" s="55"/>
      <c r="CE702" s="55"/>
      <c r="CF702" s="55"/>
      <c r="CG702" s="55"/>
      <c r="CH702" s="55"/>
      <c r="CI702" s="55"/>
      <c r="CJ702" s="55"/>
      <c r="CK702" s="55">
        <v>41228</v>
      </c>
      <c r="CL702" s="55"/>
      <c r="CM702" s="55"/>
      <c r="CN702" s="55"/>
      <c r="CO702" s="55"/>
      <c r="CP702" s="55"/>
      <c r="CQ702" s="55"/>
      <c r="CR702" s="55"/>
      <c r="CS702" s="55"/>
      <c r="CT702" s="55"/>
      <c r="CU702" s="55">
        <v>41526</v>
      </c>
      <c r="CV702" s="55"/>
      <c r="CW702" s="55"/>
      <c r="CX702" s="55"/>
      <c r="CY702" s="55"/>
      <c r="CZ702" s="55"/>
      <c r="DA702" s="55"/>
      <c r="DB702" s="55"/>
      <c r="DC702" s="55"/>
      <c r="DD702" s="55"/>
      <c r="DE702" s="55"/>
      <c r="DF702" s="55"/>
      <c r="DG702" s="55"/>
      <c r="DH702" s="55"/>
      <c r="DI702" s="55"/>
      <c r="DJ702" s="55"/>
      <c r="DK702" s="55"/>
      <c r="DL702" s="55">
        <v>41583</v>
      </c>
      <c r="DM702" s="55"/>
      <c r="DN702" s="55"/>
      <c r="DO702" s="55"/>
      <c r="DP702" s="55"/>
      <c r="DQ702" s="55"/>
      <c r="DR702" s="55"/>
      <c r="DS702" s="55"/>
      <c r="DT702" s="55"/>
      <c r="DU702" s="55"/>
      <c r="DV702" s="55"/>
      <c r="DW702" s="55"/>
      <c r="DX702" s="55"/>
      <c r="DY702" s="55"/>
      <c r="DZ702" s="55"/>
      <c r="EA702" s="55"/>
    </row>
    <row r="703" spans="1:131" s="56" customFormat="1" x14ac:dyDescent="0.2">
      <c r="A703" s="59"/>
      <c r="B703" s="59">
        <v>236</v>
      </c>
      <c r="C703" s="52" t="s">
        <v>1360</v>
      </c>
      <c r="D703" s="52" t="s">
        <v>299</v>
      </c>
      <c r="E703" s="53"/>
      <c r="F703" s="52" t="s">
        <v>1359</v>
      </c>
      <c r="G703" s="51" t="s">
        <v>112</v>
      </c>
      <c r="H703" s="52" t="s">
        <v>978</v>
      </c>
      <c r="I703" s="54">
        <v>1</v>
      </c>
      <c r="J703" s="55"/>
      <c r="K703" s="55"/>
      <c r="L703" s="55">
        <v>43293</v>
      </c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  <c r="CD703" s="55"/>
      <c r="CE703" s="55"/>
      <c r="CF703" s="55"/>
      <c r="CG703" s="55"/>
      <c r="CH703" s="55"/>
      <c r="CI703" s="55"/>
      <c r="CJ703" s="55"/>
      <c r="CK703" s="55"/>
      <c r="CL703" s="55"/>
      <c r="CM703" s="55"/>
      <c r="CN703" s="55"/>
      <c r="CO703" s="55"/>
      <c r="CP703" s="55"/>
      <c r="CQ703" s="55"/>
      <c r="CR703" s="55"/>
      <c r="CS703" s="55"/>
      <c r="CT703" s="55"/>
      <c r="CU703" s="55"/>
      <c r="CV703" s="55"/>
      <c r="CW703" s="55"/>
      <c r="CX703" s="55"/>
      <c r="CY703" s="55"/>
      <c r="CZ703" s="55"/>
      <c r="DA703" s="55"/>
      <c r="DB703" s="55"/>
      <c r="DC703" s="55"/>
      <c r="DD703" s="55"/>
      <c r="DE703" s="55"/>
      <c r="DF703" s="55"/>
      <c r="DG703" s="55"/>
      <c r="DH703" s="55"/>
      <c r="DI703" s="55"/>
      <c r="DJ703" s="55"/>
      <c r="DK703" s="55"/>
      <c r="DL703" s="55"/>
      <c r="DM703" s="55"/>
      <c r="DN703" s="55"/>
      <c r="DO703" s="55"/>
      <c r="DP703" s="55"/>
      <c r="DQ703" s="55"/>
      <c r="DR703" s="55"/>
      <c r="DS703" s="55"/>
      <c r="DT703" s="55"/>
      <c r="DU703" s="55"/>
      <c r="DV703" s="55"/>
      <c r="DW703" s="55"/>
      <c r="DX703" s="55"/>
      <c r="DY703" s="55"/>
      <c r="DZ703" s="55"/>
      <c r="EA703" s="55"/>
    </row>
    <row r="704" spans="1:131" s="56" customFormat="1" ht="25.5" x14ac:dyDescent="0.2">
      <c r="A704" s="59">
        <v>788</v>
      </c>
      <c r="B704" s="59">
        <v>217</v>
      </c>
      <c r="C704" s="52" t="s">
        <v>1116</v>
      </c>
      <c r="D704" s="52" t="s">
        <v>1117</v>
      </c>
      <c r="E704" s="53"/>
      <c r="F704" s="52" t="s">
        <v>906</v>
      </c>
      <c r="G704" s="51" t="s">
        <v>112</v>
      </c>
      <c r="H704" s="52" t="s">
        <v>133</v>
      </c>
      <c r="I704" s="54">
        <v>9</v>
      </c>
      <c r="J704" s="55"/>
      <c r="K704" s="55"/>
      <c r="L704" s="55">
        <v>42202</v>
      </c>
      <c r="M704" s="55"/>
      <c r="N704" s="55">
        <v>42202</v>
      </c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>
        <v>42200</v>
      </c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>
        <v>42201</v>
      </c>
      <c r="AT704" s="55"/>
      <c r="AU704" s="55"/>
      <c r="AV704" s="55"/>
      <c r="AW704" s="55"/>
      <c r="AX704" s="55">
        <v>42909</v>
      </c>
      <c r="AY704" s="55"/>
      <c r="AZ704" s="55"/>
      <c r="BA704" s="55"/>
      <c r="BB704" s="55"/>
      <c r="BC704" s="55">
        <v>42497</v>
      </c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  <c r="CF704" s="55"/>
      <c r="CG704" s="55"/>
      <c r="CH704" s="55"/>
      <c r="CI704" s="55"/>
      <c r="CJ704" s="55"/>
      <c r="CK704" s="55"/>
      <c r="CL704" s="55"/>
      <c r="CM704" s="55"/>
      <c r="CN704" s="55"/>
      <c r="CO704" s="55"/>
      <c r="CP704" s="55"/>
      <c r="CQ704" s="55"/>
      <c r="CR704" s="55"/>
      <c r="CS704" s="55"/>
      <c r="CT704" s="55"/>
      <c r="CU704" s="55"/>
      <c r="CV704" s="55"/>
      <c r="CW704" s="55"/>
      <c r="CX704" s="55"/>
      <c r="CY704" s="55">
        <v>42202</v>
      </c>
      <c r="CZ704" s="55">
        <v>42749</v>
      </c>
      <c r="DA704" s="55"/>
      <c r="DB704" s="55"/>
      <c r="DC704" s="55"/>
      <c r="DD704" s="55"/>
      <c r="DE704" s="55"/>
      <c r="DF704" s="55"/>
      <c r="DG704" s="55"/>
      <c r="DH704" s="55"/>
      <c r="DI704" s="55"/>
      <c r="DJ704" s="55"/>
      <c r="DK704" s="55"/>
      <c r="DL704" s="55"/>
      <c r="DM704" s="55"/>
      <c r="DN704" s="55"/>
      <c r="DO704" s="55"/>
      <c r="DP704" s="55"/>
      <c r="DQ704" s="55"/>
      <c r="DR704" s="55"/>
      <c r="DS704" s="55"/>
      <c r="DT704" s="55"/>
      <c r="DU704" s="55"/>
      <c r="DV704" s="55"/>
      <c r="DW704" s="55"/>
      <c r="DX704" s="55"/>
      <c r="DY704" s="55"/>
      <c r="DZ704" s="55"/>
      <c r="EA704" s="55"/>
    </row>
    <row r="705" spans="1:131" s="56" customFormat="1" ht="25.5" x14ac:dyDescent="0.2">
      <c r="A705" s="59">
        <v>788</v>
      </c>
      <c r="B705" s="59">
        <v>217</v>
      </c>
      <c r="C705" s="52" t="s">
        <v>1116</v>
      </c>
      <c r="D705" s="52" t="s">
        <v>1117</v>
      </c>
      <c r="E705" s="53"/>
      <c r="F705" s="52" t="s">
        <v>340</v>
      </c>
      <c r="G705" s="51" t="s">
        <v>112</v>
      </c>
      <c r="H705" s="52" t="s">
        <v>133</v>
      </c>
      <c r="I705" s="54">
        <v>2</v>
      </c>
      <c r="J705" s="55"/>
      <c r="K705" s="55"/>
      <c r="L705" s="55">
        <v>43583</v>
      </c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  <c r="CD705" s="55"/>
      <c r="CE705" s="55"/>
      <c r="CF705" s="55"/>
      <c r="CG705" s="55"/>
      <c r="CH705" s="55"/>
      <c r="CI705" s="55"/>
      <c r="CJ705" s="55"/>
      <c r="CK705" s="55"/>
      <c r="CL705" s="55"/>
      <c r="CM705" s="55"/>
      <c r="CN705" s="55"/>
      <c r="CO705" s="55"/>
      <c r="CP705" s="55"/>
      <c r="CQ705" s="55"/>
      <c r="CR705" s="55"/>
      <c r="CS705" s="55"/>
      <c r="CT705" s="55"/>
      <c r="CU705" s="55"/>
      <c r="CV705" s="55"/>
      <c r="CW705" s="55"/>
      <c r="CX705" s="55"/>
      <c r="CY705" s="55"/>
      <c r="CZ705" s="55"/>
      <c r="DA705" s="55"/>
      <c r="DB705" s="55"/>
      <c r="DC705" s="55"/>
      <c r="DD705" s="55"/>
      <c r="DE705" s="55"/>
      <c r="DF705" s="55"/>
      <c r="DG705" s="55"/>
      <c r="DH705" s="55"/>
      <c r="DI705" s="55"/>
      <c r="DJ705" s="55"/>
      <c r="DK705" s="55"/>
      <c r="DL705" s="55"/>
      <c r="DM705" s="55"/>
      <c r="DN705" s="55"/>
      <c r="DO705" s="55"/>
      <c r="DP705" s="55"/>
      <c r="DQ705" s="55"/>
      <c r="DR705" s="55"/>
      <c r="DS705" s="55"/>
      <c r="DT705" s="55"/>
      <c r="DU705" s="55"/>
      <c r="DV705" s="55"/>
      <c r="DW705" s="55"/>
      <c r="DX705" s="55">
        <v>44723</v>
      </c>
      <c r="DY705" s="55"/>
      <c r="DZ705" s="55"/>
      <c r="EA705" s="55"/>
    </row>
    <row r="706" spans="1:131" s="56" customFormat="1" x14ac:dyDescent="0.2">
      <c r="A706" s="59"/>
      <c r="B706" s="59"/>
      <c r="C706" s="52" t="s">
        <v>1427</v>
      </c>
      <c r="D706" s="52" t="s">
        <v>1428</v>
      </c>
      <c r="E706" s="53"/>
      <c r="F706" s="52" t="s">
        <v>1429</v>
      </c>
      <c r="G706" s="51" t="s">
        <v>116</v>
      </c>
      <c r="H706" s="52" t="s">
        <v>176</v>
      </c>
      <c r="I706" s="54">
        <v>8</v>
      </c>
      <c r="J706" s="55"/>
      <c r="K706" s="55"/>
      <c r="L706" s="55">
        <v>43664</v>
      </c>
      <c r="M706" s="55"/>
      <c r="N706" s="55">
        <v>44436</v>
      </c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>
        <v>43665</v>
      </c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>
        <v>43665</v>
      </c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>
        <v>43665</v>
      </c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  <c r="CD706" s="55"/>
      <c r="CE706" s="55"/>
      <c r="CF706" s="55"/>
      <c r="CG706" s="55"/>
      <c r="CH706" s="55"/>
      <c r="CI706" s="55"/>
      <c r="CJ706" s="55"/>
      <c r="CK706" s="55"/>
      <c r="CL706" s="55"/>
      <c r="CM706" s="55"/>
      <c r="CN706" s="55"/>
      <c r="CO706" s="55"/>
      <c r="CP706" s="55"/>
      <c r="CQ706" s="55"/>
      <c r="CR706" s="55"/>
      <c r="CS706" s="55"/>
      <c r="CT706" s="55"/>
      <c r="CU706" s="55"/>
      <c r="CV706" s="55"/>
      <c r="CW706" s="55"/>
      <c r="CX706" s="55"/>
      <c r="CY706" s="55"/>
      <c r="CZ706" s="55"/>
      <c r="DA706" s="55"/>
      <c r="DB706" s="55"/>
      <c r="DC706" s="55"/>
      <c r="DD706" s="55"/>
      <c r="DE706" s="55"/>
      <c r="DF706" s="55"/>
      <c r="DG706" s="55"/>
      <c r="DH706" s="55"/>
      <c r="DI706" s="55"/>
      <c r="DJ706" s="55"/>
      <c r="DK706" s="55"/>
      <c r="DL706" s="55">
        <v>44435</v>
      </c>
      <c r="DM706" s="55"/>
      <c r="DN706" s="55"/>
      <c r="DO706" s="55"/>
      <c r="DP706" s="55"/>
      <c r="DQ706" s="55"/>
      <c r="DR706" s="55"/>
      <c r="DS706" s="55"/>
      <c r="DT706" s="55"/>
      <c r="DU706" s="55"/>
      <c r="DV706" s="55"/>
      <c r="DW706" s="55"/>
      <c r="DX706" s="55"/>
      <c r="DY706" s="55"/>
      <c r="DZ706" s="55"/>
      <c r="EA706" s="55"/>
    </row>
    <row r="707" spans="1:131" s="56" customFormat="1" x14ac:dyDescent="0.2">
      <c r="A707" s="59">
        <v>3806</v>
      </c>
      <c r="B707" s="59">
        <v>157</v>
      </c>
      <c r="C707" s="52" t="s">
        <v>729</v>
      </c>
      <c r="D707" s="52" t="s">
        <v>691</v>
      </c>
      <c r="E707" s="53"/>
      <c r="F707" s="52" t="s">
        <v>321</v>
      </c>
      <c r="G707" s="51" t="s">
        <v>1118</v>
      </c>
      <c r="H707" s="52" t="s">
        <v>243</v>
      </c>
      <c r="I707" s="54">
        <v>6</v>
      </c>
      <c r="J707" s="55"/>
      <c r="K707" s="55"/>
      <c r="L707" s="55">
        <v>41777</v>
      </c>
      <c r="M707" s="55"/>
      <c r="N707" s="55">
        <v>41989</v>
      </c>
      <c r="O707" s="55">
        <v>41989</v>
      </c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>
        <v>41873</v>
      </c>
      <c r="AM707" s="55"/>
      <c r="AN707" s="55">
        <v>41873</v>
      </c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  <c r="CC707" s="55"/>
      <c r="CD707" s="55"/>
      <c r="CE707" s="55"/>
      <c r="CF707" s="55"/>
      <c r="CG707" s="55"/>
      <c r="CH707" s="55"/>
      <c r="CI707" s="55"/>
      <c r="CJ707" s="55"/>
      <c r="CK707" s="55"/>
      <c r="CL707" s="55"/>
      <c r="CM707" s="55"/>
      <c r="CN707" s="55"/>
      <c r="CO707" s="55"/>
      <c r="CP707" s="55"/>
      <c r="CQ707" s="55"/>
      <c r="CR707" s="55"/>
      <c r="CS707" s="55"/>
      <c r="CT707" s="55"/>
      <c r="CU707" s="55"/>
      <c r="CV707" s="55">
        <v>42060</v>
      </c>
      <c r="CW707" s="55"/>
      <c r="CX707" s="55"/>
      <c r="CY707" s="55"/>
      <c r="CZ707" s="55"/>
      <c r="DA707" s="55"/>
      <c r="DB707" s="55"/>
      <c r="DC707" s="55"/>
      <c r="DD707" s="55"/>
      <c r="DE707" s="55"/>
      <c r="DF707" s="55"/>
      <c r="DG707" s="55"/>
      <c r="DH707" s="55"/>
      <c r="DI707" s="55"/>
      <c r="DJ707" s="55"/>
      <c r="DK707" s="55"/>
      <c r="DL707" s="55"/>
      <c r="DM707" s="55"/>
      <c r="DN707" s="55"/>
      <c r="DO707" s="55"/>
      <c r="DP707" s="55"/>
      <c r="DQ707" s="55"/>
      <c r="DR707" s="55"/>
      <c r="DS707" s="55"/>
      <c r="DT707" s="55"/>
      <c r="DU707" s="55"/>
      <c r="DV707" s="55"/>
      <c r="DW707" s="55"/>
      <c r="DX707" s="55"/>
      <c r="DY707" s="55"/>
      <c r="DZ707" s="55"/>
      <c r="EA707" s="55"/>
    </row>
    <row r="708" spans="1:131" s="56" customFormat="1" ht="25.5" x14ac:dyDescent="0.2">
      <c r="A708" s="59"/>
      <c r="B708" s="59"/>
      <c r="C708" s="52" t="s">
        <v>1275</v>
      </c>
      <c r="D708" s="52" t="s">
        <v>304</v>
      </c>
      <c r="E708" s="53"/>
      <c r="F708" s="52" t="s">
        <v>1276</v>
      </c>
      <c r="G708" s="51" t="s">
        <v>112</v>
      </c>
      <c r="H708" s="52" t="s">
        <v>133</v>
      </c>
      <c r="I708" s="54"/>
      <c r="J708" s="55"/>
      <c r="K708" s="55"/>
      <c r="L708" s="55">
        <v>42910</v>
      </c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>
        <v>42908</v>
      </c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  <c r="CF708" s="55"/>
      <c r="CG708" s="55"/>
      <c r="CH708" s="55"/>
      <c r="CI708" s="55"/>
      <c r="CJ708" s="55"/>
      <c r="CK708" s="55"/>
      <c r="CL708" s="55"/>
      <c r="CM708" s="55"/>
      <c r="CN708" s="55"/>
      <c r="CO708" s="55"/>
      <c r="CP708" s="55"/>
      <c r="CQ708" s="55"/>
      <c r="CR708" s="55"/>
      <c r="CS708" s="55"/>
      <c r="CT708" s="55"/>
      <c r="CU708" s="55"/>
      <c r="CV708" s="55"/>
      <c r="CW708" s="55"/>
      <c r="CX708" s="55"/>
      <c r="CY708" s="55"/>
      <c r="CZ708" s="55"/>
      <c r="DA708" s="55"/>
      <c r="DB708" s="55"/>
      <c r="DC708" s="55"/>
      <c r="DD708" s="55"/>
      <c r="DE708" s="55"/>
      <c r="DF708" s="55"/>
      <c r="DG708" s="55"/>
      <c r="DH708" s="55"/>
      <c r="DI708" s="55"/>
      <c r="DJ708" s="55"/>
      <c r="DK708" s="55"/>
      <c r="DL708" s="55"/>
      <c r="DM708" s="55"/>
      <c r="DN708" s="55"/>
      <c r="DO708" s="55"/>
      <c r="DP708" s="55"/>
      <c r="DQ708" s="55"/>
      <c r="DR708" s="55"/>
      <c r="DS708" s="55"/>
      <c r="DT708" s="55"/>
      <c r="DU708" s="55"/>
      <c r="DV708" s="55"/>
      <c r="DW708" s="55"/>
      <c r="DX708" s="55"/>
      <c r="DY708" s="55"/>
      <c r="DZ708" s="55"/>
      <c r="EA708" s="55"/>
    </row>
    <row r="709" spans="1:131" s="56" customFormat="1" ht="25.5" x14ac:dyDescent="0.2">
      <c r="A709" s="59">
        <v>500</v>
      </c>
      <c r="B709" s="59">
        <v>217</v>
      </c>
      <c r="C709" s="52" t="s">
        <v>730</v>
      </c>
      <c r="D709" s="52" t="s">
        <v>349</v>
      </c>
      <c r="E709" s="53"/>
      <c r="F709" s="52" t="s">
        <v>469</v>
      </c>
      <c r="G709" s="51" t="s">
        <v>112</v>
      </c>
      <c r="H709" s="52" t="s">
        <v>187</v>
      </c>
      <c r="I709" s="54">
        <v>68</v>
      </c>
      <c r="J709" s="55">
        <v>39630</v>
      </c>
      <c r="K709" s="55"/>
      <c r="L709" s="55">
        <v>39965</v>
      </c>
      <c r="M709" s="55">
        <v>42659</v>
      </c>
      <c r="N709" s="55">
        <v>40369</v>
      </c>
      <c r="O709" s="55">
        <v>40719</v>
      </c>
      <c r="P709" s="55">
        <v>44492</v>
      </c>
      <c r="Q709" s="55">
        <v>44431</v>
      </c>
      <c r="R709" s="55">
        <v>41837</v>
      </c>
      <c r="S709" s="55"/>
      <c r="T709" s="55"/>
      <c r="U709" s="55"/>
      <c r="V709" s="55"/>
      <c r="W709" s="55"/>
      <c r="X709" s="55"/>
      <c r="Y709" s="55">
        <v>40776</v>
      </c>
      <c r="Z709" s="55"/>
      <c r="AA709" s="55">
        <v>40369</v>
      </c>
      <c r="AB709" s="55">
        <v>40369</v>
      </c>
      <c r="AC709" s="55">
        <v>40369</v>
      </c>
      <c r="AD709" s="55">
        <v>42202</v>
      </c>
      <c r="AE709" s="55"/>
      <c r="AF709" s="55">
        <v>41110</v>
      </c>
      <c r="AG709" s="55">
        <v>41473</v>
      </c>
      <c r="AH709" s="55">
        <v>41081</v>
      </c>
      <c r="AI709" s="55"/>
      <c r="AJ709" s="55"/>
      <c r="AK709" s="55"/>
      <c r="AL709" s="55">
        <v>39965</v>
      </c>
      <c r="AM709" s="55">
        <v>39995</v>
      </c>
      <c r="AN709" s="55">
        <v>40739</v>
      </c>
      <c r="AO709" s="55">
        <v>40739</v>
      </c>
      <c r="AP709" s="55"/>
      <c r="AQ709" s="55"/>
      <c r="AR709" s="55">
        <v>39965</v>
      </c>
      <c r="AS709" s="55">
        <v>40719</v>
      </c>
      <c r="AT709" s="55"/>
      <c r="AU709" s="55">
        <v>43273</v>
      </c>
      <c r="AV709" s="55">
        <v>43275</v>
      </c>
      <c r="AW709" s="55"/>
      <c r="AX709" s="55">
        <v>40369</v>
      </c>
      <c r="AY709" s="55">
        <v>40719</v>
      </c>
      <c r="AZ709" s="55">
        <v>41399</v>
      </c>
      <c r="BA709" s="55">
        <v>40739</v>
      </c>
      <c r="BB709" s="55">
        <v>41837</v>
      </c>
      <c r="BC709" s="55">
        <v>40369</v>
      </c>
      <c r="BD709" s="55">
        <v>40739</v>
      </c>
      <c r="BE709" s="55">
        <v>43301</v>
      </c>
      <c r="BF709" s="55">
        <v>42908</v>
      </c>
      <c r="BG709" s="55"/>
      <c r="BH709" s="55"/>
      <c r="BI709" s="55"/>
      <c r="BJ709" s="55">
        <v>41108</v>
      </c>
      <c r="BK709" s="55">
        <v>40739</v>
      </c>
      <c r="BL709" s="55"/>
      <c r="BM709" s="55">
        <v>45173</v>
      </c>
      <c r="BN709" s="55"/>
      <c r="BO709" s="55">
        <v>41473</v>
      </c>
      <c r="BP709" s="55">
        <v>42538</v>
      </c>
      <c r="BQ709" s="55">
        <v>45157</v>
      </c>
      <c r="BR709" s="55">
        <v>44834</v>
      </c>
      <c r="BS709" s="55"/>
      <c r="BT709" s="55">
        <v>41082</v>
      </c>
      <c r="BU709" s="55"/>
      <c r="BV709" s="55"/>
      <c r="BW709" s="55">
        <v>43301</v>
      </c>
      <c r="BX709" s="55">
        <v>41446</v>
      </c>
      <c r="BY709" s="55"/>
      <c r="BZ709" s="55"/>
      <c r="CA709" s="55">
        <v>42176</v>
      </c>
      <c r="CB709" s="55">
        <v>42909</v>
      </c>
      <c r="CC709" s="55"/>
      <c r="CD709" s="55"/>
      <c r="CE709" s="55"/>
      <c r="CF709" s="55"/>
      <c r="CG709" s="55">
        <v>40739</v>
      </c>
      <c r="CH709" s="55">
        <v>42565</v>
      </c>
      <c r="CI709" s="55"/>
      <c r="CJ709" s="55"/>
      <c r="CK709" s="55">
        <v>42565</v>
      </c>
      <c r="CL709" s="55"/>
      <c r="CM709" s="55"/>
      <c r="CN709" s="55">
        <v>42201</v>
      </c>
      <c r="CO709" s="55">
        <v>42201</v>
      </c>
      <c r="CP709" s="55"/>
      <c r="CQ709" s="55"/>
      <c r="CR709" s="55"/>
      <c r="CS709" s="55"/>
      <c r="CT709" s="55">
        <v>40369</v>
      </c>
      <c r="CU709" s="55"/>
      <c r="CV709" s="55"/>
      <c r="CW709" s="55"/>
      <c r="CX709" s="55">
        <v>41473</v>
      </c>
      <c r="CY709" s="55">
        <v>39995</v>
      </c>
      <c r="CZ709" s="55">
        <v>39973</v>
      </c>
      <c r="DA709" s="55">
        <v>41097</v>
      </c>
      <c r="DB709" s="55">
        <v>41472</v>
      </c>
      <c r="DC709" s="55">
        <v>41608</v>
      </c>
      <c r="DD709" s="55"/>
      <c r="DE709" s="55">
        <v>42173</v>
      </c>
      <c r="DF709" s="55"/>
      <c r="DG709" s="55">
        <v>42908</v>
      </c>
      <c r="DH709" s="55">
        <v>44699</v>
      </c>
      <c r="DI709" s="55">
        <v>44667</v>
      </c>
      <c r="DJ709" s="55"/>
      <c r="DK709" s="55"/>
      <c r="DL709" s="55">
        <v>39995</v>
      </c>
      <c r="DM709" s="55">
        <v>43273</v>
      </c>
      <c r="DN709" s="55"/>
      <c r="DO709" s="55">
        <v>40719</v>
      </c>
      <c r="DP709" s="55">
        <v>40719</v>
      </c>
      <c r="DQ709" s="55"/>
      <c r="DR709" s="55"/>
      <c r="DS709" s="55">
        <v>42908</v>
      </c>
      <c r="DT709" s="55">
        <v>42908</v>
      </c>
      <c r="DU709" s="55"/>
      <c r="DV709" s="55"/>
      <c r="DW709" s="55"/>
      <c r="DX709" s="55">
        <v>41784</v>
      </c>
      <c r="DY709" s="55">
        <v>41810</v>
      </c>
      <c r="DZ709" s="55"/>
      <c r="EA709" s="55"/>
    </row>
    <row r="710" spans="1:131" s="56" customFormat="1" x14ac:dyDescent="0.2">
      <c r="A710" s="59">
        <v>500</v>
      </c>
      <c r="B710" s="59">
        <v>217</v>
      </c>
      <c r="C710" s="52" t="s">
        <v>730</v>
      </c>
      <c r="D710" s="52" t="s">
        <v>349</v>
      </c>
      <c r="E710" s="53"/>
      <c r="F710" s="52" t="s">
        <v>1119</v>
      </c>
      <c r="G710" s="51" t="s">
        <v>112</v>
      </c>
      <c r="H710" s="52" t="s">
        <v>113</v>
      </c>
      <c r="I710" s="54">
        <v>27</v>
      </c>
      <c r="J710" s="55"/>
      <c r="K710" s="55"/>
      <c r="L710" s="55">
        <v>37135</v>
      </c>
      <c r="M710" s="55"/>
      <c r="N710" s="55">
        <v>37135</v>
      </c>
      <c r="O710" s="55">
        <v>38139</v>
      </c>
      <c r="P710" s="55"/>
      <c r="Q710" s="55"/>
      <c r="R710" s="55">
        <v>37773</v>
      </c>
      <c r="S710" s="55"/>
      <c r="T710" s="55"/>
      <c r="U710" s="55"/>
      <c r="V710" s="55"/>
      <c r="W710" s="55"/>
      <c r="X710" s="55"/>
      <c r="Y710" s="55">
        <v>38139</v>
      </c>
      <c r="Z710" s="55"/>
      <c r="AA710" s="55"/>
      <c r="AB710" s="55">
        <v>37408</v>
      </c>
      <c r="AC710" s="55">
        <v>38899</v>
      </c>
      <c r="AD710" s="55"/>
      <c r="AE710" s="55"/>
      <c r="AF710" s="55"/>
      <c r="AG710" s="55"/>
      <c r="AH710" s="55"/>
      <c r="AI710" s="55"/>
      <c r="AJ710" s="55"/>
      <c r="AK710" s="55"/>
      <c r="AL710" s="55">
        <v>37408</v>
      </c>
      <c r="AM710" s="55">
        <v>37773</v>
      </c>
      <c r="AN710" s="55">
        <v>37773</v>
      </c>
      <c r="AO710" s="55">
        <v>37773</v>
      </c>
      <c r="AP710" s="55">
        <v>38139</v>
      </c>
      <c r="AQ710" s="55">
        <v>40002</v>
      </c>
      <c r="AR710" s="55">
        <v>39965</v>
      </c>
      <c r="AS710" s="55"/>
      <c r="AT710" s="55"/>
      <c r="AU710" s="55"/>
      <c r="AV710" s="55"/>
      <c r="AW710" s="55"/>
      <c r="AX710" s="55">
        <v>37135</v>
      </c>
      <c r="AY710" s="55"/>
      <c r="AZ710" s="55"/>
      <c r="BA710" s="55"/>
      <c r="BB710" s="55"/>
      <c r="BC710" s="55">
        <v>39234</v>
      </c>
      <c r="BD710" s="55">
        <v>39995</v>
      </c>
      <c r="BE710" s="55"/>
      <c r="BF710" s="55"/>
      <c r="BG710" s="55"/>
      <c r="BH710" s="55"/>
      <c r="BI710" s="55"/>
      <c r="BJ710" s="55">
        <v>37408</v>
      </c>
      <c r="BK710" s="55">
        <v>38353</v>
      </c>
      <c r="BL710" s="55"/>
      <c r="BM710" s="55"/>
      <c r="BN710" s="55"/>
      <c r="BO710" s="55"/>
      <c r="BP710" s="55"/>
      <c r="BQ710" s="55"/>
      <c r="BR710" s="55"/>
      <c r="BS710" s="55"/>
      <c r="BT710" s="55">
        <v>39630</v>
      </c>
      <c r="BU710" s="55"/>
      <c r="BV710" s="55"/>
      <c r="BW710" s="55"/>
      <c r="BX710" s="55"/>
      <c r="BY710" s="55"/>
      <c r="BZ710" s="55"/>
      <c r="CA710" s="55"/>
      <c r="CB710" s="55"/>
      <c r="CC710" s="55"/>
      <c r="CD710" s="55"/>
      <c r="CE710" s="55"/>
      <c r="CF710" s="55"/>
      <c r="CG710" s="55"/>
      <c r="CH710" s="55"/>
      <c r="CI710" s="55"/>
      <c r="CJ710" s="55"/>
      <c r="CK710" s="55"/>
      <c r="CL710" s="55"/>
      <c r="CM710" s="55"/>
      <c r="CN710" s="55"/>
      <c r="CO710" s="55"/>
      <c r="CP710" s="55"/>
      <c r="CQ710" s="55"/>
      <c r="CR710" s="55"/>
      <c r="CS710" s="55"/>
      <c r="CT710" s="55">
        <v>37773</v>
      </c>
      <c r="CU710" s="55"/>
      <c r="CV710" s="55"/>
      <c r="CW710" s="55"/>
      <c r="CX710" s="55"/>
      <c r="CY710" s="55">
        <v>37408</v>
      </c>
      <c r="CZ710" s="55">
        <v>39973</v>
      </c>
      <c r="DA710" s="55">
        <v>39234</v>
      </c>
      <c r="DB710" s="55">
        <v>38504</v>
      </c>
      <c r="DC710" s="55"/>
      <c r="DD710" s="55"/>
      <c r="DE710" s="55"/>
      <c r="DF710" s="55"/>
      <c r="DG710" s="55"/>
      <c r="DH710" s="55"/>
      <c r="DI710" s="55"/>
      <c r="DJ710" s="55"/>
      <c r="DK710" s="55"/>
      <c r="DL710" s="55">
        <v>39995</v>
      </c>
      <c r="DM710" s="55">
        <v>39234</v>
      </c>
      <c r="DN710" s="55"/>
      <c r="DO710" s="55"/>
      <c r="DP710" s="55"/>
      <c r="DQ710" s="55"/>
      <c r="DR710" s="55"/>
      <c r="DS710" s="55"/>
      <c r="DT710" s="55"/>
      <c r="DU710" s="55"/>
      <c r="DV710" s="55"/>
      <c r="DW710" s="55"/>
      <c r="DX710" s="55"/>
      <c r="DY710" s="55"/>
      <c r="DZ710" s="55"/>
      <c r="EA710" s="55"/>
    </row>
    <row r="711" spans="1:131" s="56" customFormat="1" ht="25.5" x14ac:dyDescent="0.2">
      <c r="A711" s="59">
        <v>500</v>
      </c>
      <c r="B711" s="59">
        <v>217</v>
      </c>
      <c r="C711" s="52" t="s">
        <v>730</v>
      </c>
      <c r="D711" s="52" t="s">
        <v>349</v>
      </c>
      <c r="E711" s="53"/>
      <c r="F711" s="52" t="s">
        <v>659</v>
      </c>
      <c r="G711" s="51" t="s">
        <v>112</v>
      </c>
      <c r="H711" s="52" t="s">
        <v>187</v>
      </c>
      <c r="I711" s="54">
        <v>12</v>
      </c>
      <c r="J711" s="55"/>
      <c r="K711" s="55"/>
      <c r="L711" s="55">
        <v>41399</v>
      </c>
      <c r="M711" s="55"/>
      <c r="N711" s="55">
        <v>41446</v>
      </c>
      <c r="O711" s="55"/>
      <c r="P711" s="55"/>
      <c r="Q711" s="55"/>
      <c r="R711" s="55"/>
      <c r="S711" s="55">
        <v>45486</v>
      </c>
      <c r="T711" s="55"/>
      <c r="U711" s="55"/>
      <c r="V711" s="55">
        <v>45486</v>
      </c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>
        <v>41445</v>
      </c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>
        <v>41811</v>
      </c>
      <c r="AY711" s="55">
        <v>41809</v>
      </c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>
        <v>42565</v>
      </c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  <c r="CD711" s="55"/>
      <c r="CE711" s="55"/>
      <c r="CF711" s="55"/>
      <c r="CG711" s="55"/>
      <c r="CH711" s="55"/>
      <c r="CI711" s="55"/>
      <c r="CJ711" s="55"/>
      <c r="CK711" s="55"/>
      <c r="CL711" s="55"/>
      <c r="CM711" s="55"/>
      <c r="CN711" s="55">
        <v>42201</v>
      </c>
      <c r="CO711" s="55"/>
      <c r="CP711" s="55"/>
      <c r="CQ711" s="55"/>
      <c r="CR711" s="55"/>
      <c r="CS711" s="55"/>
      <c r="CT711" s="55"/>
      <c r="CU711" s="55"/>
      <c r="CV711" s="55"/>
      <c r="CW711" s="55"/>
      <c r="CX711" s="55"/>
      <c r="CY711" s="55"/>
      <c r="CZ711" s="55"/>
      <c r="DA711" s="55">
        <v>42907</v>
      </c>
      <c r="DB711" s="55"/>
      <c r="DC711" s="55">
        <v>41560</v>
      </c>
      <c r="DD711" s="55"/>
      <c r="DE711" s="55"/>
      <c r="DF711" s="55"/>
      <c r="DG711" s="55"/>
      <c r="DH711" s="55">
        <v>44699</v>
      </c>
      <c r="DI711" s="55"/>
      <c r="DJ711" s="55"/>
      <c r="DK711" s="55"/>
      <c r="DL711" s="55"/>
      <c r="DM711" s="55"/>
      <c r="DN711" s="55"/>
      <c r="DO711" s="55"/>
      <c r="DP711" s="55"/>
      <c r="DQ711" s="55"/>
      <c r="DR711" s="55"/>
      <c r="DS711" s="55"/>
      <c r="DT711" s="55"/>
      <c r="DU711" s="55"/>
      <c r="DV711" s="55"/>
      <c r="DW711" s="55"/>
      <c r="DX711" s="55"/>
      <c r="DY711" s="55"/>
      <c r="DZ711" s="55"/>
      <c r="EA711" s="55"/>
    </row>
    <row r="712" spans="1:131" ht="25.5" x14ac:dyDescent="0.2">
      <c r="A712" s="27">
        <v>2415</v>
      </c>
      <c r="B712" s="27">
        <v>161</v>
      </c>
      <c r="C712" s="31" t="s">
        <v>731</v>
      </c>
      <c r="D712" s="31" t="s">
        <v>732</v>
      </c>
      <c r="E712" s="33"/>
      <c r="F712" s="31" t="s">
        <v>733</v>
      </c>
      <c r="G712" s="17" t="s">
        <v>309</v>
      </c>
      <c r="H712" s="31" t="s">
        <v>734</v>
      </c>
      <c r="I712" s="29">
        <v>54</v>
      </c>
      <c r="J712" s="30"/>
      <c r="K712" s="30"/>
      <c r="L712" s="30">
        <v>39934</v>
      </c>
      <c r="M712" s="30">
        <v>42593</v>
      </c>
      <c r="N712" s="30">
        <v>39965</v>
      </c>
      <c r="O712" s="30">
        <v>41838</v>
      </c>
      <c r="P712" s="30"/>
      <c r="Q712" s="30"/>
      <c r="R712" s="30"/>
      <c r="S712" s="30"/>
      <c r="T712" s="30"/>
      <c r="U712" s="30"/>
      <c r="V712" s="30"/>
      <c r="W712" s="30"/>
      <c r="X712" s="30"/>
      <c r="Y712" s="30">
        <v>40349</v>
      </c>
      <c r="Z712" s="30"/>
      <c r="AA712" s="30">
        <v>39934</v>
      </c>
      <c r="AB712" s="30">
        <v>40026</v>
      </c>
      <c r="AC712" s="30">
        <v>39934</v>
      </c>
      <c r="AD712" s="30"/>
      <c r="AE712" s="30"/>
      <c r="AF712" s="30">
        <v>41109</v>
      </c>
      <c r="AG712" s="30"/>
      <c r="AH712" s="30">
        <v>41866</v>
      </c>
      <c r="AI712" s="30"/>
      <c r="AJ712" s="30"/>
      <c r="AK712" s="30">
        <v>42565</v>
      </c>
      <c r="AL712" s="30">
        <v>40026</v>
      </c>
      <c r="AM712" s="30">
        <v>40026</v>
      </c>
      <c r="AN712" s="30"/>
      <c r="AO712" s="30">
        <v>41108</v>
      </c>
      <c r="AP712" s="30">
        <v>41109</v>
      </c>
      <c r="AQ712" s="30">
        <v>41110</v>
      </c>
      <c r="AR712" s="30"/>
      <c r="AS712" s="30">
        <v>42200</v>
      </c>
      <c r="AT712" s="30"/>
      <c r="AU712" s="30"/>
      <c r="AV712" s="30">
        <v>43300</v>
      </c>
      <c r="AW712" s="30"/>
      <c r="AX712" s="30">
        <v>39934</v>
      </c>
      <c r="AY712" s="30">
        <v>40348</v>
      </c>
      <c r="AZ712" s="30">
        <v>43664</v>
      </c>
      <c r="BA712" s="30">
        <v>41140</v>
      </c>
      <c r="BB712" s="30">
        <v>41865</v>
      </c>
      <c r="BC712" s="30">
        <v>42565</v>
      </c>
      <c r="BD712" s="30"/>
      <c r="BE712" s="30">
        <v>40348</v>
      </c>
      <c r="BF712" s="30">
        <v>42934</v>
      </c>
      <c r="BG712" s="30"/>
      <c r="BH712" s="30"/>
      <c r="BI712" s="30"/>
      <c r="BJ712" s="30">
        <v>42565</v>
      </c>
      <c r="BK712" s="30">
        <v>41108</v>
      </c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>
        <v>42230</v>
      </c>
      <c r="CE712" s="30">
        <v>42200</v>
      </c>
      <c r="CF712" s="30"/>
      <c r="CG712" s="30"/>
      <c r="CH712" s="30">
        <v>39995</v>
      </c>
      <c r="CI712" s="30">
        <v>42091</v>
      </c>
      <c r="CJ712" s="30">
        <v>43029</v>
      </c>
      <c r="CK712" s="30">
        <v>41966</v>
      </c>
      <c r="CL712" s="30">
        <v>42091</v>
      </c>
      <c r="CM712" s="30"/>
      <c r="CN712" s="30">
        <v>39934</v>
      </c>
      <c r="CO712" s="30">
        <v>39934</v>
      </c>
      <c r="CP712" s="30">
        <v>42228</v>
      </c>
      <c r="CQ712" s="30">
        <v>40348</v>
      </c>
      <c r="CR712" s="30"/>
      <c r="CS712" s="30"/>
      <c r="CT712" s="30"/>
      <c r="CU712" s="30">
        <v>41137</v>
      </c>
      <c r="CV712" s="30"/>
      <c r="CW712" s="30"/>
      <c r="CX712" s="30"/>
      <c r="CY712" s="30">
        <v>39934</v>
      </c>
      <c r="CZ712" s="30">
        <v>41139</v>
      </c>
      <c r="DA712" s="30">
        <v>40796</v>
      </c>
      <c r="DB712" s="30">
        <v>42281</v>
      </c>
      <c r="DC712" s="30">
        <v>41838</v>
      </c>
      <c r="DD712" s="30"/>
      <c r="DE712" s="30">
        <v>42201</v>
      </c>
      <c r="DF712" s="30">
        <v>42229</v>
      </c>
      <c r="DG712" s="30">
        <v>42935</v>
      </c>
      <c r="DH712" s="30"/>
      <c r="DI712" s="30" t="s">
        <v>1573</v>
      </c>
      <c r="DJ712" s="30"/>
      <c r="DK712" s="30"/>
      <c r="DL712" s="30">
        <v>41110</v>
      </c>
      <c r="DM712" s="30">
        <v>43301</v>
      </c>
      <c r="DN712" s="30"/>
      <c r="DO712" s="30">
        <v>42200</v>
      </c>
      <c r="DP712" s="30"/>
      <c r="DQ712" s="30"/>
      <c r="DR712" s="30"/>
      <c r="DS712" s="30">
        <v>42934</v>
      </c>
      <c r="DT712" s="30">
        <v>43297</v>
      </c>
      <c r="DU712" s="30"/>
      <c r="DV712" s="30"/>
      <c r="DW712" s="30"/>
      <c r="DX712" s="30"/>
      <c r="DY712" s="30">
        <v>42935</v>
      </c>
      <c r="DZ712" s="30"/>
      <c r="EA712" s="30"/>
    </row>
    <row r="713" spans="1:131" x14ac:dyDescent="0.2">
      <c r="A713" s="17"/>
      <c r="B713" s="17">
        <v>101</v>
      </c>
      <c r="C713" s="31" t="s">
        <v>1366</v>
      </c>
      <c r="D713" s="31" t="s">
        <v>1367</v>
      </c>
      <c r="E713" s="33"/>
      <c r="F713" s="31" t="s">
        <v>1368</v>
      </c>
      <c r="G713" s="17" t="s">
        <v>112</v>
      </c>
      <c r="H713" s="31" t="s">
        <v>114</v>
      </c>
      <c r="I713" s="29">
        <v>11</v>
      </c>
      <c r="J713" s="30"/>
      <c r="K713" s="30"/>
      <c r="L713" s="30">
        <v>43347</v>
      </c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>
        <v>43373</v>
      </c>
      <c r="AM713" s="30">
        <v>43373</v>
      </c>
      <c r="AN713" s="30">
        <v>43373</v>
      </c>
      <c r="AO713" s="30">
        <v>43373</v>
      </c>
      <c r="AP713" s="30">
        <v>43373</v>
      </c>
      <c r="AQ713" s="30"/>
      <c r="AR713" s="30"/>
      <c r="AS713" s="30"/>
      <c r="AT713" s="30"/>
      <c r="AU713" s="30"/>
      <c r="AV713" s="30">
        <v>43310</v>
      </c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>
        <v>43812</v>
      </c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>
        <v>43354</v>
      </c>
      <c r="BX713" s="30">
        <v>43354</v>
      </c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>
        <v>43813</v>
      </c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</row>
    <row r="714" spans="1:131" x14ac:dyDescent="0.2">
      <c r="A714" s="17"/>
      <c r="B714" s="17">
        <v>101</v>
      </c>
      <c r="C714" s="31" t="s">
        <v>1366</v>
      </c>
      <c r="D714" s="31" t="s">
        <v>1367</v>
      </c>
      <c r="E714" s="33"/>
      <c r="F714" s="31" t="s">
        <v>694</v>
      </c>
      <c r="G714" s="17" t="s">
        <v>112</v>
      </c>
      <c r="H714" s="31" t="s">
        <v>1369</v>
      </c>
      <c r="I714" s="29">
        <v>9</v>
      </c>
      <c r="J714" s="30"/>
      <c r="K714" s="30"/>
      <c r="L714" s="30">
        <v>43354</v>
      </c>
      <c r="M714" s="30"/>
      <c r="N714" s="30">
        <v>43751</v>
      </c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>
        <v>43373</v>
      </c>
      <c r="AM714" s="30">
        <v>43373</v>
      </c>
      <c r="AN714" s="30">
        <v>43373</v>
      </c>
      <c r="AO714" s="30">
        <v>43373</v>
      </c>
      <c r="AP714" s="30">
        <v>43373</v>
      </c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>
        <v>43812</v>
      </c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>
        <v>43813</v>
      </c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</row>
    <row r="715" spans="1:131" ht="25.5" x14ac:dyDescent="0.2">
      <c r="A715" s="17"/>
      <c r="B715" s="17">
        <v>101</v>
      </c>
      <c r="C715" s="31" t="s">
        <v>1366</v>
      </c>
      <c r="D715" s="31" t="s">
        <v>1367</v>
      </c>
      <c r="E715" s="33"/>
      <c r="F715" s="31" t="s">
        <v>1404</v>
      </c>
      <c r="G715" s="17" t="s">
        <v>112</v>
      </c>
      <c r="H715" s="31" t="s">
        <v>1405</v>
      </c>
      <c r="I715" s="29">
        <v>1</v>
      </c>
      <c r="J715" s="30"/>
      <c r="K715" s="30"/>
      <c r="L715" s="30">
        <v>43583</v>
      </c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</row>
    <row r="716" spans="1:131" ht="25.5" x14ac:dyDescent="0.2">
      <c r="A716" s="27">
        <v>2241</v>
      </c>
      <c r="B716" s="27">
        <v>188</v>
      </c>
      <c r="C716" s="31" t="s">
        <v>1120</v>
      </c>
      <c r="D716" s="31" t="s">
        <v>400</v>
      </c>
      <c r="E716" s="33" t="s">
        <v>1121</v>
      </c>
      <c r="F716" s="31" t="s">
        <v>719</v>
      </c>
      <c r="G716" s="17" t="s">
        <v>159</v>
      </c>
      <c r="H716" s="31" t="s">
        <v>375</v>
      </c>
      <c r="I716" s="29">
        <v>18</v>
      </c>
      <c r="J716" s="30"/>
      <c r="K716" s="30"/>
      <c r="L716" s="30">
        <v>40564</v>
      </c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>
        <v>40564</v>
      </c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>
        <v>41261</v>
      </c>
      <c r="AM716" s="30">
        <v>41261</v>
      </c>
      <c r="AN716" s="30">
        <v>40564</v>
      </c>
      <c r="AO716" s="30"/>
      <c r="AP716" s="30"/>
      <c r="AQ716" s="30"/>
      <c r="AR716" s="30"/>
      <c r="AS716" s="30"/>
      <c r="AT716" s="30"/>
      <c r="AU716" s="30"/>
      <c r="AV716" s="30"/>
      <c r="AW716" s="30"/>
      <c r="AX716" s="30">
        <v>40564</v>
      </c>
      <c r="AY716" s="30">
        <v>43235</v>
      </c>
      <c r="AZ716" s="30"/>
      <c r="BA716" s="30"/>
      <c r="BB716" s="30"/>
      <c r="BC716" s="30">
        <v>41896</v>
      </c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>
        <v>43296</v>
      </c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>
        <v>40564</v>
      </c>
      <c r="CW716" s="30"/>
      <c r="CX716" s="30"/>
      <c r="CY716" s="30">
        <v>43291</v>
      </c>
      <c r="CZ716" s="30">
        <v>43311</v>
      </c>
      <c r="DA716" s="30">
        <v>43295</v>
      </c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>
        <v>40564</v>
      </c>
      <c r="DP716" s="30"/>
      <c r="DQ716" s="30"/>
      <c r="DR716" s="30"/>
      <c r="DS716" s="30"/>
      <c r="DT716" s="30"/>
      <c r="DU716" s="30"/>
      <c r="DV716" s="30"/>
      <c r="DW716" s="30"/>
      <c r="DX716" s="30">
        <v>41855</v>
      </c>
      <c r="DY716" s="30"/>
      <c r="DZ716" s="30"/>
      <c r="EA716" s="30"/>
    </row>
    <row r="717" spans="1:131" x14ac:dyDescent="0.2">
      <c r="A717" s="17">
        <v>2241</v>
      </c>
      <c r="B717" s="17">
        <v>188</v>
      </c>
      <c r="C717" s="31" t="s">
        <v>1120</v>
      </c>
      <c r="D717" s="31" t="s">
        <v>400</v>
      </c>
      <c r="E717" s="33" t="s">
        <v>1121</v>
      </c>
      <c r="F717" s="31" t="s">
        <v>1504</v>
      </c>
      <c r="G717" s="17" t="s">
        <v>159</v>
      </c>
      <c r="H717" s="31" t="s">
        <v>1498</v>
      </c>
      <c r="I717" s="29">
        <v>3</v>
      </c>
      <c r="J717" s="30"/>
      <c r="K717" s="30"/>
      <c r="L717" s="30">
        <v>44088</v>
      </c>
      <c r="M717" s="30"/>
      <c r="N717" s="30"/>
      <c r="O717" s="30"/>
      <c r="P717" s="30">
        <v>44396</v>
      </c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>
        <v>44248</v>
      </c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>
        <v>44273</v>
      </c>
      <c r="DY717" s="30"/>
      <c r="DZ717" s="30"/>
      <c r="EA717" s="30"/>
    </row>
    <row r="718" spans="1:131" ht="25.5" x14ac:dyDescent="0.2">
      <c r="A718" s="27"/>
      <c r="B718" s="27"/>
      <c r="C718" s="31" t="s">
        <v>1618</v>
      </c>
      <c r="D718" s="31" t="s">
        <v>1619</v>
      </c>
      <c r="E718" s="33"/>
      <c r="F718" s="31" t="s">
        <v>1620</v>
      </c>
      <c r="G718" s="17" t="s">
        <v>159</v>
      </c>
      <c r="H718" s="31" t="s">
        <v>1621</v>
      </c>
      <c r="I718" s="29">
        <v>2</v>
      </c>
      <c r="J718" s="30"/>
      <c r="K718" s="30"/>
      <c r="L718" s="30">
        <v>44844</v>
      </c>
      <c r="M718" s="30"/>
      <c r="N718" s="30"/>
      <c r="O718" s="30"/>
      <c r="P718" s="30">
        <v>44844</v>
      </c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</row>
    <row r="719" spans="1:131" ht="38.25" x14ac:dyDescent="0.2">
      <c r="A719" s="27">
        <v>2076</v>
      </c>
      <c r="B719" s="27"/>
      <c r="C719" s="31" t="s">
        <v>735</v>
      </c>
      <c r="D719" s="31" t="s">
        <v>736</v>
      </c>
      <c r="E719" s="33"/>
      <c r="F719" s="31" t="s">
        <v>737</v>
      </c>
      <c r="G719" s="17" t="s">
        <v>738</v>
      </c>
      <c r="H719" s="31" t="s">
        <v>183</v>
      </c>
      <c r="I719" s="29">
        <v>7</v>
      </c>
      <c r="J719" s="30"/>
      <c r="K719" s="30"/>
      <c r="L719" s="30">
        <v>39417</v>
      </c>
      <c r="M719" s="30"/>
      <c r="N719" s="30"/>
      <c r="O719" s="30"/>
      <c r="P719" s="30"/>
      <c r="Q719" s="30"/>
      <c r="R719" s="30"/>
      <c r="S719" s="30">
        <v>39448</v>
      </c>
      <c r="T719" s="30"/>
      <c r="U719" s="30"/>
      <c r="V719" s="30">
        <v>39448</v>
      </c>
      <c r="W719" s="30">
        <v>39448</v>
      </c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>
        <v>39448</v>
      </c>
      <c r="CL719" s="30"/>
      <c r="CM719" s="30"/>
      <c r="CN719" s="30">
        <v>39448</v>
      </c>
      <c r="CO719" s="30">
        <v>39448</v>
      </c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</row>
    <row r="720" spans="1:131" ht="25.5" x14ac:dyDescent="0.2">
      <c r="A720" s="27">
        <v>2708</v>
      </c>
      <c r="B720" s="27">
        <v>119</v>
      </c>
      <c r="C720" s="31" t="s">
        <v>465</v>
      </c>
      <c r="D720" s="31" t="s">
        <v>676</v>
      </c>
      <c r="E720" s="33" t="s">
        <v>739</v>
      </c>
      <c r="F720" s="31" t="s">
        <v>1562</v>
      </c>
      <c r="G720" s="17" t="s">
        <v>125</v>
      </c>
      <c r="H720" s="31" t="s">
        <v>113</v>
      </c>
      <c r="I720" s="29">
        <v>7</v>
      </c>
      <c r="J720" s="30"/>
      <c r="K720" s="30"/>
      <c r="L720" s="30">
        <v>44339</v>
      </c>
      <c r="M720" s="30"/>
      <c r="N720" s="30">
        <v>44472</v>
      </c>
      <c r="O720" s="30"/>
      <c r="P720" s="30">
        <v>45416</v>
      </c>
      <c r="Q720" s="30"/>
      <c r="R720" s="30"/>
      <c r="S720" s="30"/>
      <c r="T720" s="30"/>
      <c r="U720" s="30"/>
      <c r="V720" s="30">
        <v>44794</v>
      </c>
      <c r="W720" s="30"/>
      <c r="X720" s="30"/>
      <c r="Y720" s="30"/>
      <c r="Z720" s="30"/>
      <c r="AA720" s="30">
        <v>44472</v>
      </c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>
        <v>44479</v>
      </c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>
        <v>45030</v>
      </c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</row>
    <row r="721" spans="1:131" ht="25.5" x14ac:dyDescent="0.2">
      <c r="A721" s="27">
        <v>2708</v>
      </c>
      <c r="B721" s="27">
        <v>119</v>
      </c>
      <c r="C721" s="31" t="s">
        <v>465</v>
      </c>
      <c r="D721" s="31" t="s">
        <v>676</v>
      </c>
      <c r="E721" s="33" t="s">
        <v>739</v>
      </c>
      <c r="F721" s="31" t="s">
        <v>624</v>
      </c>
      <c r="G721" s="17" t="s">
        <v>125</v>
      </c>
      <c r="H721" s="31" t="s">
        <v>110</v>
      </c>
      <c r="I721" s="29">
        <v>2</v>
      </c>
      <c r="J721" s="30"/>
      <c r="K721" s="30"/>
      <c r="L721" s="30">
        <v>41097</v>
      </c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>
        <v>41322</v>
      </c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>
        <v>43200</v>
      </c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</row>
    <row r="722" spans="1:131" ht="25.5" x14ac:dyDescent="0.2">
      <c r="A722" s="27">
        <v>2708</v>
      </c>
      <c r="B722" s="27">
        <v>119</v>
      </c>
      <c r="C722" s="31" t="s">
        <v>465</v>
      </c>
      <c r="D722" s="31" t="s">
        <v>676</v>
      </c>
      <c r="E722" s="33" t="s">
        <v>739</v>
      </c>
      <c r="F722" s="31" t="s">
        <v>624</v>
      </c>
      <c r="G722" s="17" t="s">
        <v>125</v>
      </c>
      <c r="H722" s="31" t="s">
        <v>110</v>
      </c>
      <c r="I722" s="29">
        <v>13</v>
      </c>
      <c r="J722" s="30"/>
      <c r="K722" s="30"/>
      <c r="L722" s="30">
        <v>41217</v>
      </c>
      <c r="M722" s="30"/>
      <c r="N722" s="30">
        <v>41595</v>
      </c>
      <c r="O722" s="30"/>
      <c r="P722" s="30">
        <v>44638</v>
      </c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>
        <v>41216</v>
      </c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>
        <v>41217</v>
      </c>
      <c r="AM722" s="30">
        <v>41217</v>
      </c>
      <c r="AN722" s="30">
        <v>41217</v>
      </c>
      <c r="AO722" s="30">
        <v>41917</v>
      </c>
      <c r="AP722" s="30">
        <v>41917</v>
      </c>
      <c r="AQ722" s="30"/>
      <c r="AR722" s="30"/>
      <c r="AS722" s="30"/>
      <c r="AT722" s="30"/>
      <c r="AU722" s="30"/>
      <c r="AV722" s="30"/>
      <c r="AW722" s="30"/>
      <c r="AX722" s="30">
        <v>41595</v>
      </c>
      <c r="AY722" s="30">
        <v>41959</v>
      </c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>
        <v>43207</v>
      </c>
      <c r="CP722" s="30"/>
      <c r="CQ722" s="30"/>
      <c r="CR722" s="30"/>
      <c r="CS722" s="30"/>
      <c r="CT722" s="30"/>
      <c r="CU722" s="30"/>
      <c r="CV722" s="30"/>
      <c r="CW722" s="30"/>
      <c r="CX722" s="30"/>
      <c r="CY722" s="30">
        <v>41595</v>
      </c>
      <c r="CZ722" s="30"/>
      <c r="DA722" s="30"/>
      <c r="DB722" s="30"/>
      <c r="DC722" s="30">
        <v>41959</v>
      </c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</row>
    <row r="723" spans="1:131" ht="25.5" x14ac:dyDescent="0.2">
      <c r="A723" s="27">
        <v>2708</v>
      </c>
      <c r="B723" s="27">
        <v>119</v>
      </c>
      <c r="C723" s="31" t="s">
        <v>465</v>
      </c>
      <c r="D723" s="31" t="s">
        <v>676</v>
      </c>
      <c r="E723" s="33" t="s">
        <v>739</v>
      </c>
      <c r="F723" s="31" t="s">
        <v>740</v>
      </c>
      <c r="G723" s="17" t="s">
        <v>125</v>
      </c>
      <c r="H723" s="31" t="s">
        <v>110</v>
      </c>
      <c r="I723" s="29">
        <v>7</v>
      </c>
      <c r="J723" s="30"/>
      <c r="K723" s="30"/>
      <c r="L723" s="30">
        <v>41468</v>
      </c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>
        <v>41917</v>
      </c>
      <c r="AM723" s="30">
        <v>41917</v>
      </c>
      <c r="AN723" s="30">
        <v>41917</v>
      </c>
      <c r="AO723" s="30">
        <v>41917</v>
      </c>
      <c r="AP723" s="30">
        <v>41917</v>
      </c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>
        <v>42735</v>
      </c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</row>
    <row r="724" spans="1:131" x14ac:dyDescent="0.2">
      <c r="A724" s="27">
        <v>2708</v>
      </c>
      <c r="B724" s="27">
        <v>119</v>
      </c>
      <c r="C724" s="31" t="s">
        <v>465</v>
      </c>
      <c r="D724" s="31" t="s">
        <v>676</v>
      </c>
      <c r="E724" s="33"/>
      <c r="F724" s="31" t="s">
        <v>740</v>
      </c>
      <c r="G724" s="17" t="s">
        <v>125</v>
      </c>
      <c r="H724" s="31"/>
      <c r="I724" s="29">
        <v>2</v>
      </c>
      <c r="J724" s="30"/>
      <c r="K724" s="30"/>
      <c r="L724" s="30"/>
      <c r="M724" s="30"/>
      <c r="N724" s="30">
        <v>43291</v>
      </c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>
        <v>43291</v>
      </c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</row>
    <row r="725" spans="1:131" ht="25.5" x14ac:dyDescent="0.2">
      <c r="A725" s="27">
        <v>2708</v>
      </c>
      <c r="B725" s="27">
        <v>119</v>
      </c>
      <c r="C725" s="31" t="s">
        <v>465</v>
      </c>
      <c r="D725" s="31" t="s">
        <v>676</v>
      </c>
      <c r="E725" s="33" t="s">
        <v>739</v>
      </c>
      <c r="F725" s="31" t="s">
        <v>245</v>
      </c>
      <c r="G725" s="17" t="s">
        <v>125</v>
      </c>
      <c r="H725" s="31" t="s">
        <v>110</v>
      </c>
      <c r="I725" s="29">
        <v>13</v>
      </c>
      <c r="J725" s="30"/>
      <c r="K725" s="30"/>
      <c r="L725" s="30">
        <v>42254</v>
      </c>
      <c r="M725" s="30"/>
      <c r="N725" s="30">
        <v>43455</v>
      </c>
      <c r="O725" s="30">
        <v>43779</v>
      </c>
      <c r="P725" s="30"/>
      <c r="Q725" s="30"/>
      <c r="R725" s="30"/>
      <c r="S725" s="30"/>
      <c r="T725" s="30"/>
      <c r="U725" s="30"/>
      <c r="V725" s="30">
        <v>43779</v>
      </c>
      <c r="W725" s="30"/>
      <c r="X725" s="30"/>
      <c r="Y725" s="30"/>
      <c r="Z725" s="30"/>
      <c r="AA725" s="30">
        <v>43437</v>
      </c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>
        <v>42533</v>
      </c>
      <c r="AM725" s="30">
        <v>42533</v>
      </c>
      <c r="AN725" s="30">
        <v>42533</v>
      </c>
      <c r="AO725" s="30">
        <v>42533</v>
      </c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 t="s">
        <v>778</v>
      </c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>
        <v>43218</v>
      </c>
      <c r="CP725" s="30"/>
      <c r="CQ725" s="30"/>
      <c r="CR725" s="30"/>
      <c r="CS725" s="30"/>
      <c r="CT725" s="30"/>
      <c r="CU725" s="30"/>
      <c r="CV725" s="30"/>
      <c r="CW725" s="30"/>
      <c r="CX725" s="30"/>
      <c r="CY725" s="30">
        <v>43779</v>
      </c>
      <c r="CZ725" s="30"/>
      <c r="DA725" s="30"/>
      <c r="DB725" s="30"/>
      <c r="DC725" s="30">
        <v>43779</v>
      </c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</row>
    <row r="726" spans="1:131" ht="25.5" x14ac:dyDescent="0.2">
      <c r="A726" s="27">
        <v>2708</v>
      </c>
      <c r="B726" s="27">
        <v>119</v>
      </c>
      <c r="C726" s="31" t="s">
        <v>465</v>
      </c>
      <c r="D726" s="31" t="s">
        <v>676</v>
      </c>
      <c r="E726" s="33" t="s">
        <v>739</v>
      </c>
      <c r="F726" s="31" t="s">
        <v>741</v>
      </c>
      <c r="G726" s="17" t="s">
        <v>125</v>
      </c>
      <c r="H726" s="31" t="s">
        <v>110</v>
      </c>
      <c r="I726" s="29">
        <v>20</v>
      </c>
      <c r="J726" s="30"/>
      <c r="K726" s="30"/>
      <c r="L726" s="30">
        <v>41217</v>
      </c>
      <c r="M726" s="30"/>
      <c r="N726" s="30">
        <v>41217</v>
      </c>
      <c r="O726" s="30">
        <v>41595</v>
      </c>
      <c r="P726" s="30">
        <v>44638</v>
      </c>
      <c r="Q726" s="30"/>
      <c r="R726" s="30"/>
      <c r="S726" s="30"/>
      <c r="T726" s="30"/>
      <c r="U726" s="30"/>
      <c r="V726" s="30">
        <v>43457</v>
      </c>
      <c r="W726" s="30"/>
      <c r="X726" s="30"/>
      <c r="Y726" s="30"/>
      <c r="Z726" s="30"/>
      <c r="AA726" s="30">
        <v>41217</v>
      </c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>
        <v>41217</v>
      </c>
      <c r="AM726" s="30">
        <v>41217</v>
      </c>
      <c r="AN726" s="30">
        <v>41217</v>
      </c>
      <c r="AO726" s="30">
        <v>41322</v>
      </c>
      <c r="AP726" s="30"/>
      <c r="AQ726" s="30">
        <v>41322</v>
      </c>
      <c r="AR726" s="30"/>
      <c r="AS726" s="30"/>
      <c r="AT726" s="30"/>
      <c r="AU726" s="30"/>
      <c r="AV726" s="30"/>
      <c r="AW726" s="30"/>
      <c r="AX726" s="30">
        <v>41217</v>
      </c>
      <c r="AY726" s="30">
        <v>41595</v>
      </c>
      <c r="AZ726" s="30"/>
      <c r="BA726" s="30"/>
      <c r="BB726" s="30"/>
      <c r="BC726" s="30">
        <v>43471</v>
      </c>
      <c r="BD726" s="30">
        <v>43471</v>
      </c>
      <c r="BE726" s="30"/>
      <c r="BF726" s="30"/>
      <c r="BG726" s="30"/>
      <c r="BH726" s="30"/>
      <c r="BI726" s="30"/>
      <c r="BJ726" s="30"/>
      <c r="BK726" s="30">
        <v>42323</v>
      </c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>
        <v>42532</v>
      </c>
      <c r="CP726" s="30"/>
      <c r="CQ726" s="30"/>
      <c r="CR726" s="30"/>
      <c r="CS726" s="30"/>
      <c r="CT726" s="30"/>
      <c r="CU726" s="30"/>
      <c r="CV726" s="30"/>
      <c r="CW726" s="30"/>
      <c r="CX726" s="30">
        <v>42322</v>
      </c>
      <c r="CY726" s="30">
        <v>41595</v>
      </c>
      <c r="CZ726" s="30">
        <v>43779</v>
      </c>
      <c r="DA726" s="30"/>
      <c r="DB726" s="30"/>
      <c r="DC726" s="30">
        <v>41987</v>
      </c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</row>
    <row r="727" spans="1:131" ht="25.5" x14ac:dyDescent="0.2">
      <c r="A727" s="27"/>
      <c r="B727" s="27"/>
      <c r="C727" s="31" t="s">
        <v>465</v>
      </c>
      <c r="D727" s="31" t="s">
        <v>676</v>
      </c>
      <c r="E727" s="33" t="s">
        <v>739</v>
      </c>
      <c r="F727" s="31" t="s">
        <v>1704</v>
      </c>
      <c r="G727" s="17" t="s">
        <v>125</v>
      </c>
      <c r="H727" s="31" t="s">
        <v>1705</v>
      </c>
      <c r="I727" s="29">
        <v>1</v>
      </c>
      <c r="J727" s="30"/>
      <c r="K727" s="30"/>
      <c r="L727" s="30">
        <v>45441</v>
      </c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</row>
    <row r="728" spans="1:131" ht="25.5" x14ac:dyDescent="0.2">
      <c r="A728" s="27"/>
      <c r="B728" s="27"/>
      <c r="C728" s="31" t="s">
        <v>1594</v>
      </c>
      <c r="D728" s="31" t="s">
        <v>1595</v>
      </c>
      <c r="E728" s="33"/>
      <c r="F728" s="31" t="s">
        <v>1687</v>
      </c>
      <c r="G728" s="17" t="s">
        <v>125</v>
      </c>
      <c r="H728" s="31" t="s">
        <v>513</v>
      </c>
      <c r="I728" s="29">
        <v>2</v>
      </c>
      <c r="J728" s="30"/>
      <c r="K728" s="30"/>
      <c r="L728" s="30">
        <v>45315</v>
      </c>
      <c r="M728" s="30"/>
      <c r="N728" s="30">
        <v>45332</v>
      </c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</row>
    <row r="729" spans="1:131" ht="25.5" x14ac:dyDescent="0.2">
      <c r="A729" s="27"/>
      <c r="B729" s="27">
        <v>119</v>
      </c>
      <c r="C729" s="31" t="s">
        <v>1594</v>
      </c>
      <c r="D729" s="31" t="s">
        <v>1595</v>
      </c>
      <c r="E729" s="33"/>
      <c r="F729" s="31" t="s">
        <v>1596</v>
      </c>
      <c r="G729" s="17" t="s">
        <v>125</v>
      </c>
      <c r="H729" s="31" t="s">
        <v>513</v>
      </c>
      <c r="I729" s="29">
        <v>5</v>
      </c>
      <c r="J729" s="30"/>
      <c r="K729" s="30"/>
      <c r="L729" s="30">
        <v>44692</v>
      </c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>
        <v>44878</v>
      </c>
      <c r="AM729" s="30">
        <v>44878</v>
      </c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>
        <v>45332</v>
      </c>
      <c r="AY729" s="30">
        <v>45332</v>
      </c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</row>
    <row r="730" spans="1:131" x14ac:dyDescent="0.2">
      <c r="A730" s="27"/>
      <c r="B730" s="27">
        <v>217</v>
      </c>
      <c r="C730" s="31" t="s">
        <v>1238</v>
      </c>
      <c r="D730" s="31" t="s">
        <v>477</v>
      </c>
      <c r="E730" s="33"/>
      <c r="F730" s="31" t="s">
        <v>1239</v>
      </c>
      <c r="G730" s="17" t="s">
        <v>112</v>
      </c>
      <c r="H730" s="31" t="s">
        <v>978</v>
      </c>
      <c r="I730" s="29">
        <v>2</v>
      </c>
      <c r="J730" s="30"/>
      <c r="K730" s="30"/>
      <c r="L730" s="30">
        <v>42770</v>
      </c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>
        <v>42770</v>
      </c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</row>
    <row r="731" spans="1:131" x14ac:dyDescent="0.2">
      <c r="A731" s="27"/>
      <c r="B731" s="27"/>
      <c r="C731" s="31" t="s">
        <v>1680</v>
      </c>
      <c r="D731" s="31" t="s">
        <v>1681</v>
      </c>
      <c r="E731" s="33"/>
      <c r="F731" s="31" t="s">
        <v>1682</v>
      </c>
      <c r="G731" s="17" t="s">
        <v>204</v>
      </c>
      <c r="H731" s="31" t="s">
        <v>447</v>
      </c>
      <c r="I731" s="29">
        <v>9</v>
      </c>
      <c r="J731" s="30"/>
      <c r="K731" s="30"/>
      <c r="L731" s="30">
        <v>45242</v>
      </c>
      <c r="M731" s="30"/>
      <c r="N731" s="30">
        <v>45486</v>
      </c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>
        <v>45241</v>
      </c>
      <c r="AM731" s="30">
        <v>45241</v>
      </c>
      <c r="AN731" s="30"/>
      <c r="AO731" s="30"/>
      <c r="AP731" s="30"/>
      <c r="AQ731" s="30"/>
      <c r="AR731" s="30"/>
      <c r="AS731" s="30"/>
      <c r="AT731" s="30">
        <v>45486</v>
      </c>
      <c r="AU731" s="30"/>
      <c r="AV731" s="30">
        <v>45482</v>
      </c>
      <c r="AW731" s="30">
        <v>45484</v>
      </c>
      <c r="AX731" s="30">
        <v>45242</v>
      </c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>
        <v>45485</v>
      </c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</row>
    <row r="732" spans="1:131" ht="25.5" x14ac:dyDescent="0.2">
      <c r="A732" s="27">
        <v>3528</v>
      </c>
      <c r="B732" s="27"/>
      <c r="C732" s="31" t="s">
        <v>742</v>
      </c>
      <c r="D732" s="31" t="s">
        <v>519</v>
      </c>
      <c r="E732" s="33"/>
      <c r="F732" s="31" t="s">
        <v>583</v>
      </c>
      <c r="G732" s="17" t="s">
        <v>145</v>
      </c>
      <c r="H732" s="31" t="s">
        <v>117</v>
      </c>
      <c r="I732" s="29">
        <v>25</v>
      </c>
      <c r="J732" s="30"/>
      <c r="K732" s="30"/>
      <c r="L732" s="30">
        <v>41082</v>
      </c>
      <c r="M732" s="30"/>
      <c r="N732" s="30">
        <v>41140</v>
      </c>
      <c r="O732" s="30">
        <v>41446</v>
      </c>
      <c r="P732" s="30"/>
      <c r="Q732" s="30"/>
      <c r="R732" s="30">
        <v>41810</v>
      </c>
      <c r="S732" s="30">
        <v>42910</v>
      </c>
      <c r="T732" s="30"/>
      <c r="U732" s="30"/>
      <c r="V732" s="30"/>
      <c r="W732" s="30"/>
      <c r="X732" s="30"/>
      <c r="Y732" s="30">
        <v>42173</v>
      </c>
      <c r="Z732" s="30"/>
      <c r="AA732" s="30">
        <v>41079</v>
      </c>
      <c r="AB732" s="30">
        <v>41446</v>
      </c>
      <c r="AC732" s="30">
        <v>41810</v>
      </c>
      <c r="AD732" s="30"/>
      <c r="AE732" s="30"/>
      <c r="AF732" s="30"/>
      <c r="AG732" s="30">
        <v>41445</v>
      </c>
      <c r="AH732" s="30"/>
      <c r="AI732" s="30"/>
      <c r="AJ732" s="30"/>
      <c r="AK732" s="30"/>
      <c r="AL732" s="30">
        <v>41080</v>
      </c>
      <c r="AM732" s="30">
        <v>41080</v>
      </c>
      <c r="AN732" s="30">
        <v>41810</v>
      </c>
      <c r="AO732" s="30">
        <v>41866</v>
      </c>
      <c r="AP732" s="30">
        <v>42174</v>
      </c>
      <c r="AQ732" s="30"/>
      <c r="AR732" s="30"/>
      <c r="AS732" s="30"/>
      <c r="AT732" s="30"/>
      <c r="AU732" s="30"/>
      <c r="AV732" s="30"/>
      <c r="AW732" s="30"/>
      <c r="AX732" s="30">
        <v>41140</v>
      </c>
      <c r="AY732" s="30">
        <v>41460</v>
      </c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>
        <v>41140</v>
      </c>
      <c r="BL732" s="30"/>
      <c r="BM732" s="30"/>
      <c r="BN732" s="30"/>
      <c r="BO732" s="30">
        <v>41446</v>
      </c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>
        <v>42174</v>
      </c>
      <c r="CB732" s="30"/>
      <c r="CC732" s="30"/>
      <c r="CD732" s="30"/>
      <c r="CE732" s="30">
        <v>42173</v>
      </c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>
        <v>41139</v>
      </c>
      <c r="CZ732" s="30">
        <v>41139</v>
      </c>
      <c r="DA732" s="30"/>
      <c r="DB732" s="30"/>
      <c r="DC732" s="30">
        <v>41809</v>
      </c>
      <c r="DD732" s="30"/>
      <c r="DE732" s="30">
        <v>42173</v>
      </c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</row>
    <row r="733" spans="1:131" x14ac:dyDescent="0.2">
      <c r="A733" s="27">
        <v>3528</v>
      </c>
      <c r="B733" s="27"/>
      <c r="C733" s="31" t="s">
        <v>742</v>
      </c>
      <c r="D733" s="31" t="s">
        <v>519</v>
      </c>
      <c r="E733" s="33"/>
      <c r="F733" s="31" t="s">
        <v>1328</v>
      </c>
      <c r="G733" s="17" t="s">
        <v>145</v>
      </c>
      <c r="H733" s="31" t="s">
        <v>978</v>
      </c>
      <c r="I733" s="29">
        <v>5</v>
      </c>
      <c r="J733" s="30"/>
      <c r="K733" s="30"/>
      <c r="L733" s="30">
        <v>44436</v>
      </c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>
        <v>43634</v>
      </c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>
        <v>44437</v>
      </c>
      <c r="AM733" s="30">
        <v>44736</v>
      </c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>
        <v>44736</v>
      </c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  <c r="CR733" s="30"/>
      <c r="CS733" s="30"/>
      <c r="CT733" s="30"/>
      <c r="CU733" s="30"/>
      <c r="CV733" s="30"/>
      <c r="CW733" s="30"/>
      <c r="CX733" s="30"/>
      <c r="CY733" s="30">
        <v>44736</v>
      </c>
      <c r="CZ733" s="30">
        <v>44736</v>
      </c>
      <c r="DA733" s="30"/>
      <c r="DB733" s="30"/>
      <c r="DC733" s="30"/>
      <c r="DD733" s="30"/>
      <c r="DE733" s="30"/>
      <c r="DF733" s="30"/>
      <c r="DG733" s="30"/>
      <c r="DH733" s="30"/>
      <c r="DI733" s="30"/>
      <c r="DJ733" s="30"/>
      <c r="DK733" s="30"/>
      <c r="DL733" s="30">
        <v>44431</v>
      </c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  <c r="EA733" s="30"/>
    </row>
    <row r="734" spans="1:131" ht="38.25" x14ac:dyDescent="0.2">
      <c r="A734" s="27">
        <v>3050</v>
      </c>
      <c r="B734" s="27">
        <v>157</v>
      </c>
      <c r="C734" s="31" t="s">
        <v>743</v>
      </c>
      <c r="D734" s="31" t="s">
        <v>1122</v>
      </c>
      <c r="E734" s="33"/>
      <c r="F734" s="31" t="s">
        <v>410</v>
      </c>
      <c r="G734" s="17" t="s">
        <v>123</v>
      </c>
      <c r="H734" s="31" t="s">
        <v>133</v>
      </c>
      <c r="I734" s="29">
        <v>1</v>
      </c>
      <c r="J734" s="30"/>
      <c r="K734" s="30"/>
      <c r="L734" s="30">
        <v>40993</v>
      </c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</row>
    <row r="735" spans="1:131" ht="38.25" x14ac:dyDescent="0.2">
      <c r="A735" s="27">
        <v>3050</v>
      </c>
      <c r="B735" s="27">
        <v>157</v>
      </c>
      <c r="C735" s="31" t="s">
        <v>743</v>
      </c>
      <c r="D735" s="31" t="s">
        <v>1122</v>
      </c>
      <c r="E735" s="33"/>
      <c r="F735" s="31" t="s">
        <v>121</v>
      </c>
      <c r="G735" s="17" t="s">
        <v>123</v>
      </c>
      <c r="H735" s="31" t="s">
        <v>133</v>
      </c>
      <c r="I735" s="29">
        <v>1</v>
      </c>
      <c r="J735" s="30"/>
      <c r="K735" s="30"/>
      <c r="L735" s="30">
        <v>41189</v>
      </c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  <c r="CR735" s="30"/>
      <c r="CS735" s="30"/>
      <c r="CT735" s="30"/>
      <c r="CU735" s="30"/>
      <c r="CV735" s="30"/>
      <c r="CW735" s="30"/>
      <c r="CX735" s="30"/>
      <c r="CY735" s="30"/>
      <c r="CZ735" s="30"/>
      <c r="DA735" s="30"/>
      <c r="DB735" s="30"/>
      <c r="DC735" s="30"/>
      <c r="DD735" s="30"/>
      <c r="DE735" s="30"/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  <c r="EA735" s="30"/>
    </row>
    <row r="736" spans="1:131" x14ac:dyDescent="0.2">
      <c r="A736" s="27">
        <v>2349</v>
      </c>
      <c r="B736" s="27"/>
      <c r="C736" s="31" t="s">
        <v>744</v>
      </c>
      <c r="D736" s="31" t="s">
        <v>745</v>
      </c>
      <c r="E736" s="33"/>
      <c r="F736" s="31" t="s">
        <v>746</v>
      </c>
      <c r="G736" s="17" t="s">
        <v>195</v>
      </c>
      <c r="H736" s="31" t="s">
        <v>113</v>
      </c>
      <c r="I736" s="29">
        <v>12</v>
      </c>
      <c r="J736" s="30"/>
      <c r="K736" s="30"/>
      <c r="L736" s="30">
        <v>39234</v>
      </c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>
        <v>39234</v>
      </c>
      <c r="AB736" s="30"/>
      <c r="AC736" s="30">
        <v>39234</v>
      </c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>
        <v>39234</v>
      </c>
      <c r="AQ736" s="30"/>
      <c r="AR736" s="30"/>
      <c r="AS736" s="30">
        <v>40719</v>
      </c>
      <c r="AT736" s="30"/>
      <c r="AU736" s="30"/>
      <c r="AV736" s="30"/>
      <c r="AW736" s="30"/>
      <c r="AX736" s="30"/>
      <c r="AY736" s="30"/>
      <c r="AZ736" s="30"/>
      <c r="BA736" s="30"/>
      <c r="BB736" s="30"/>
      <c r="BC736" s="30">
        <v>39600</v>
      </c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>
        <v>39479</v>
      </c>
      <c r="CG736" s="30">
        <v>39479</v>
      </c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>
        <v>39234</v>
      </c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>
        <v>39234</v>
      </c>
      <c r="DM736" s="30">
        <v>39234</v>
      </c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>
        <v>41810</v>
      </c>
      <c r="DY736" s="30"/>
      <c r="DZ736" s="30"/>
      <c r="EA736" s="30"/>
    </row>
    <row r="737" spans="1:131" x14ac:dyDescent="0.2">
      <c r="A737" s="27">
        <v>2349</v>
      </c>
      <c r="B737" s="27"/>
      <c r="C737" s="31" t="s">
        <v>744</v>
      </c>
      <c r="D737" s="31" t="s">
        <v>745</v>
      </c>
      <c r="E737" s="33"/>
      <c r="F737" s="31" t="s">
        <v>747</v>
      </c>
      <c r="G737" s="17" t="s">
        <v>195</v>
      </c>
      <c r="H737" s="31" t="s">
        <v>534</v>
      </c>
      <c r="I737" s="29">
        <v>8</v>
      </c>
      <c r="J737" s="30"/>
      <c r="K737" s="30"/>
      <c r="L737" s="30">
        <v>39965</v>
      </c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>
        <v>39965</v>
      </c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>
        <v>41807</v>
      </c>
      <c r="AQ737" s="30"/>
      <c r="AR737" s="30">
        <v>40719</v>
      </c>
      <c r="AS737" s="30">
        <v>40719</v>
      </c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>
        <v>41445</v>
      </c>
      <c r="BX737" s="30">
        <v>41445</v>
      </c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/>
      <c r="DA737" s="30"/>
      <c r="DB737" s="30"/>
      <c r="DC737" s="30"/>
      <c r="DD737" s="30"/>
      <c r="DE737" s="30"/>
      <c r="DF737" s="30"/>
      <c r="DG737" s="30"/>
      <c r="DH737" s="30"/>
      <c r="DI737" s="30"/>
      <c r="DJ737" s="30"/>
      <c r="DK737" s="30"/>
      <c r="DL737" s="30">
        <v>40330</v>
      </c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  <c r="EA737" s="30"/>
    </row>
    <row r="738" spans="1:131" ht="25.5" x14ac:dyDescent="0.2">
      <c r="A738" s="27">
        <v>2349</v>
      </c>
      <c r="B738" s="27"/>
      <c r="C738" s="31" t="s">
        <v>744</v>
      </c>
      <c r="D738" s="31" t="s">
        <v>745</v>
      </c>
      <c r="E738" s="33"/>
      <c r="F738" s="31" t="s">
        <v>748</v>
      </c>
      <c r="G738" s="17" t="s">
        <v>195</v>
      </c>
      <c r="H738" s="31" t="s">
        <v>206</v>
      </c>
      <c r="I738" s="29">
        <v>8</v>
      </c>
      <c r="J738" s="30"/>
      <c r="K738" s="30"/>
      <c r="L738" s="30">
        <v>39234</v>
      </c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>
        <v>39234</v>
      </c>
      <c r="AB738" s="30"/>
      <c r="AC738" s="30">
        <v>39234</v>
      </c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>
        <v>39234</v>
      </c>
      <c r="AQ738" s="30">
        <v>39972</v>
      </c>
      <c r="AR738" s="30"/>
      <c r="AS738" s="30"/>
      <c r="AT738" s="30"/>
      <c r="AU738" s="30"/>
      <c r="AV738" s="30"/>
      <c r="AW738" s="30"/>
      <c r="AX738" s="30">
        <v>39234</v>
      </c>
      <c r="AY738" s="30"/>
      <c r="AZ738" s="30"/>
      <c r="BA738" s="30"/>
      <c r="BB738" s="30"/>
      <c r="BC738" s="30">
        <v>39600</v>
      </c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>
        <v>40330</v>
      </c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</row>
    <row r="739" spans="1:131" x14ac:dyDescent="0.2">
      <c r="A739" s="27">
        <v>9539</v>
      </c>
      <c r="B739" s="27"/>
      <c r="C739" s="31" t="s">
        <v>1167</v>
      </c>
      <c r="D739" s="31" t="s">
        <v>464</v>
      </c>
      <c r="E739" s="33"/>
      <c r="F739" s="31" t="s">
        <v>1168</v>
      </c>
      <c r="G739" s="17" t="s">
        <v>125</v>
      </c>
      <c r="H739" s="31" t="s">
        <v>1169</v>
      </c>
      <c r="I739" s="29">
        <v>6</v>
      </c>
      <c r="J739" s="30"/>
      <c r="K739" s="30"/>
      <c r="L739" s="30">
        <v>42477</v>
      </c>
      <c r="M739" s="30"/>
      <c r="N739" s="30">
        <v>42477</v>
      </c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>
        <v>42477</v>
      </c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>
        <v>42477</v>
      </c>
      <c r="CZ739" s="30"/>
      <c r="DA739" s="30">
        <v>42477</v>
      </c>
      <c r="DB739" s="30"/>
      <c r="DC739" s="30">
        <v>42477</v>
      </c>
      <c r="DD739" s="30"/>
      <c r="DE739" s="30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  <c r="EA739" s="30"/>
    </row>
    <row r="740" spans="1:131" x14ac:dyDescent="0.2">
      <c r="A740" s="27">
        <v>3352</v>
      </c>
      <c r="B740" s="27">
        <v>161</v>
      </c>
      <c r="C740" s="31" t="s">
        <v>1123</v>
      </c>
      <c r="D740" s="31" t="s">
        <v>1124</v>
      </c>
      <c r="E740" s="33"/>
      <c r="F740" s="31" t="s">
        <v>1207</v>
      </c>
      <c r="G740" s="17" t="s">
        <v>145</v>
      </c>
      <c r="H740" s="31"/>
      <c r="I740" s="29">
        <v>2</v>
      </c>
      <c r="J740" s="30"/>
      <c r="K740" s="30"/>
      <c r="L740" s="30"/>
      <c r="M740" s="30"/>
      <c r="N740" s="30">
        <v>42594</v>
      </c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>
        <v>42594</v>
      </c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</row>
    <row r="741" spans="1:131" ht="25.5" x14ac:dyDescent="0.2">
      <c r="A741" s="27">
        <v>3352</v>
      </c>
      <c r="B741" s="27">
        <v>161</v>
      </c>
      <c r="C741" s="31" t="s">
        <v>1123</v>
      </c>
      <c r="D741" s="31" t="s">
        <v>1124</v>
      </c>
      <c r="E741" s="33"/>
      <c r="F741" s="31" t="s">
        <v>236</v>
      </c>
      <c r="G741" s="17" t="s">
        <v>145</v>
      </c>
      <c r="H741" s="31" t="s">
        <v>133</v>
      </c>
      <c r="I741" s="29">
        <v>9</v>
      </c>
      <c r="J741" s="30"/>
      <c r="K741" s="30"/>
      <c r="L741" s="30">
        <v>42230</v>
      </c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>
        <v>42230</v>
      </c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>
        <v>42230</v>
      </c>
      <c r="AY741" s="30"/>
      <c r="AZ741" s="30"/>
      <c r="BA741" s="30"/>
      <c r="BB741" s="30">
        <v>42230</v>
      </c>
      <c r="BC741" s="30">
        <v>42594</v>
      </c>
      <c r="BD741" s="30">
        <v>42594</v>
      </c>
      <c r="BE741" s="30">
        <v>42594</v>
      </c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  <c r="BP741" s="30"/>
      <c r="BQ741" s="30"/>
      <c r="BR741" s="30"/>
      <c r="BS741" s="30"/>
      <c r="BT741" s="30">
        <v>42230</v>
      </c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>
        <v>42594</v>
      </c>
      <c r="DB741" s="30"/>
      <c r="DC741" s="30"/>
      <c r="DD741" s="30"/>
      <c r="DE741" s="30"/>
      <c r="DF741" s="30"/>
      <c r="DG741" s="30"/>
      <c r="DH741" s="30"/>
      <c r="DI741" s="30"/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</row>
    <row r="742" spans="1:131" ht="25.5" x14ac:dyDescent="0.2">
      <c r="A742" s="27">
        <v>2327</v>
      </c>
      <c r="B742" s="27">
        <v>101</v>
      </c>
      <c r="C742" s="31" t="s">
        <v>749</v>
      </c>
      <c r="D742" s="31" t="s">
        <v>363</v>
      </c>
      <c r="E742" s="33"/>
      <c r="F742" s="31" t="s">
        <v>750</v>
      </c>
      <c r="G742" s="17" t="s">
        <v>112</v>
      </c>
      <c r="H742" s="31" t="s">
        <v>187</v>
      </c>
      <c r="I742" s="29">
        <v>4</v>
      </c>
      <c r="J742" s="30"/>
      <c r="K742" s="30"/>
      <c r="L742" s="30">
        <v>41399</v>
      </c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>
        <v>41810</v>
      </c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>
        <v>41810</v>
      </c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>
        <v>42566</v>
      </c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</row>
    <row r="743" spans="1:131" ht="25.5" x14ac:dyDescent="0.2">
      <c r="A743" s="27">
        <v>2327</v>
      </c>
      <c r="B743" s="27">
        <v>101</v>
      </c>
      <c r="C743" s="31" t="s">
        <v>749</v>
      </c>
      <c r="D743" s="31" t="s">
        <v>363</v>
      </c>
      <c r="E743" s="33"/>
      <c r="F743" s="31" t="s">
        <v>751</v>
      </c>
      <c r="G743" s="17" t="s">
        <v>112</v>
      </c>
      <c r="H743" s="31" t="s">
        <v>187</v>
      </c>
      <c r="I743" s="29">
        <v>11</v>
      </c>
      <c r="J743" s="30"/>
      <c r="K743" s="30"/>
      <c r="L743" s="30">
        <v>40719</v>
      </c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>
        <v>40739</v>
      </c>
      <c r="AM743" s="30">
        <v>41018</v>
      </c>
      <c r="AN743" s="30"/>
      <c r="AO743" s="30">
        <v>41018</v>
      </c>
      <c r="AP743" s="30"/>
      <c r="AQ743" s="30"/>
      <c r="AR743" s="30"/>
      <c r="AS743" s="30"/>
      <c r="AT743" s="30"/>
      <c r="AU743" s="30"/>
      <c r="AV743" s="30"/>
      <c r="AW743" s="30"/>
      <c r="AX743" s="30">
        <v>41110</v>
      </c>
      <c r="AY743" s="30"/>
      <c r="AZ743" s="30"/>
      <c r="BA743" s="30"/>
      <c r="BB743" s="30"/>
      <c r="BC743" s="30">
        <v>40739</v>
      </c>
      <c r="BD743" s="30">
        <v>40739</v>
      </c>
      <c r="BE743" s="30"/>
      <c r="BF743" s="30"/>
      <c r="BG743" s="30">
        <v>40719</v>
      </c>
      <c r="BH743" s="30">
        <v>41837</v>
      </c>
      <c r="BI743" s="30">
        <v>41837</v>
      </c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>
        <v>41082</v>
      </c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</row>
    <row r="744" spans="1:131" x14ac:dyDescent="0.2">
      <c r="A744" s="27"/>
      <c r="B744" s="27">
        <v>161</v>
      </c>
      <c r="C744" s="31" t="s">
        <v>1254</v>
      </c>
      <c r="D744" s="31" t="s">
        <v>972</v>
      </c>
      <c r="E744" s="33"/>
      <c r="F744" s="31" t="s">
        <v>152</v>
      </c>
      <c r="G744" s="17" t="s">
        <v>145</v>
      </c>
      <c r="H744" s="31"/>
      <c r="I744" s="29">
        <v>2</v>
      </c>
      <c r="J744" s="30"/>
      <c r="K744" s="30"/>
      <c r="L744" s="30">
        <v>42777</v>
      </c>
      <c r="M744" s="30"/>
      <c r="N744" s="30"/>
      <c r="O744" s="30"/>
      <c r="P744" s="30">
        <v>44396</v>
      </c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</row>
    <row r="745" spans="1:131" ht="25.5" x14ac:dyDescent="0.2">
      <c r="A745" s="27">
        <v>2849</v>
      </c>
      <c r="B745" s="27">
        <v>161</v>
      </c>
      <c r="C745" s="31" t="s">
        <v>752</v>
      </c>
      <c r="D745" s="31" t="s">
        <v>1125</v>
      </c>
      <c r="E745" s="33"/>
      <c r="F745" s="31" t="s">
        <v>753</v>
      </c>
      <c r="G745" s="17" t="s">
        <v>145</v>
      </c>
      <c r="H745" s="31" t="s">
        <v>623</v>
      </c>
      <c r="I745" s="29">
        <v>3</v>
      </c>
      <c r="J745" s="30"/>
      <c r="K745" s="30"/>
      <c r="L745" s="30">
        <v>40826</v>
      </c>
      <c r="M745" s="30"/>
      <c r="N745" s="30">
        <v>40804</v>
      </c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/>
      <c r="DA745" s="30">
        <v>40804</v>
      </c>
      <c r="DB745" s="30"/>
      <c r="DC745" s="30"/>
      <c r="DD745" s="30"/>
      <c r="DE745" s="30"/>
      <c r="DF745" s="30"/>
      <c r="DG745" s="30"/>
      <c r="DH745" s="30"/>
      <c r="DI745" s="30"/>
      <c r="DJ745" s="30"/>
      <c r="DK745" s="30"/>
      <c r="DL745" s="30"/>
      <c r="DM745" s="30"/>
      <c r="DN745" s="30"/>
      <c r="DO745" s="30"/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/>
      <c r="EA745" s="30"/>
    </row>
    <row r="746" spans="1:131" ht="25.5" x14ac:dyDescent="0.2">
      <c r="A746" s="27">
        <v>2849</v>
      </c>
      <c r="B746" s="27">
        <v>161</v>
      </c>
      <c r="C746" s="31" t="s">
        <v>752</v>
      </c>
      <c r="D746" s="31" t="s">
        <v>1125</v>
      </c>
      <c r="E746" s="33"/>
      <c r="F746" s="31" t="s">
        <v>236</v>
      </c>
      <c r="G746" s="17" t="s">
        <v>145</v>
      </c>
      <c r="H746" s="31" t="s">
        <v>348</v>
      </c>
      <c r="I746" s="29">
        <v>22</v>
      </c>
      <c r="J746" s="30"/>
      <c r="K746" s="30"/>
      <c r="L746" s="30">
        <v>40544</v>
      </c>
      <c r="M746" s="30"/>
      <c r="N746" s="30">
        <v>40804</v>
      </c>
      <c r="O746" s="30">
        <v>41140</v>
      </c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>
        <v>41138</v>
      </c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>
        <v>41866</v>
      </c>
      <c r="AM746" s="30">
        <v>41866</v>
      </c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>
        <v>40797</v>
      </c>
      <c r="AY746" s="30">
        <v>40797</v>
      </c>
      <c r="AZ746" s="30"/>
      <c r="BA746" s="30"/>
      <c r="BB746" s="30"/>
      <c r="BC746" s="30"/>
      <c r="BD746" s="30"/>
      <c r="BE746" s="30"/>
      <c r="BF746" s="30"/>
      <c r="BG746" s="30">
        <v>41063</v>
      </c>
      <c r="BH746" s="30">
        <v>42230</v>
      </c>
      <c r="BI746" s="30"/>
      <c r="BJ746" s="30">
        <v>41139</v>
      </c>
      <c r="BK746" s="30">
        <v>41460</v>
      </c>
      <c r="BL746" s="30"/>
      <c r="BM746" s="30"/>
      <c r="BN746" s="30"/>
      <c r="BO746" s="30">
        <v>41865</v>
      </c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>
        <v>40574</v>
      </c>
      <c r="CL746" s="30">
        <v>41864</v>
      </c>
      <c r="CM746" s="30"/>
      <c r="CN746" s="30">
        <v>41515</v>
      </c>
      <c r="CO746" s="30">
        <v>41864</v>
      </c>
      <c r="CP746" s="30"/>
      <c r="CQ746" s="30"/>
      <c r="CR746" s="30"/>
      <c r="CS746" s="30"/>
      <c r="CT746" s="30"/>
      <c r="CU746" s="30"/>
      <c r="CV746" s="30"/>
      <c r="CW746" s="30"/>
      <c r="CX746" s="30"/>
      <c r="CY746" s="30">
        <v>41138</v>
      </c>
      <c r="CZ746" s="30">
        <v>41140</v>
      </c>
      <c r="DA746" s="30">
        <v>40804</v>
      </c>
      <c r="DB746" s="30"/>
      <c r="DC746" s="30"/>
      <c r="DD746" s="30"/>
      <c r="DE746" s="30"/>
      <c r="DF746" s="30">
        <v>42230</v>
      </c>
      <c r="DG746" s="30"/>
      <c r="DH746" s="30"/>
      <c r="DI746" s="30"/>
      <c r="DJ746" s="30"/>
      <c r="DK746" s="30"/>
      <c r="DL746" s="30"/>
      <c r="DM746" s="30"/>
      <c r="DN746" s="30"/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>
        <v>41460</v>
      </c>
      <c r="DZ746" s="30"/>
      <c r="EA746" s="30"/>
    </row>
    <row r="747" spans="1:131" ht="25.5" x14ac:dyDescent="0.2">
      <c r="A747" s="27">
        <v>2849</v>
      </c>
      <c r="B747" s="27">
        <v>161</v>
      </c>
      <c r="C747" s="31" t="s">
        <v>752</v>
      </c>
      <c r="D747" s="31" t="s">
        <v>1125</v>
      </c>
      <c r="E747" s="33"/>
      <c r="F747" s="31" t="s">
        <v>1208</v>
      </c>
      <c r="G747" s="17" t="s">
        <v>145</v>
      </c>
      <c r="H747" s="31" t="s">
        <v>348</v>
      </c>
      <c r="I747" s="29">
        <v>6</v>
      </c>
      <c r="J747" s="30"/>
      <c r="K747" s="30"/>
      <c r="L747" s="30">
        <v>42594</v>
      </c>
      <c r="M747" s="30"/>
      <c r="N747" s="30">
        <v>42594</v>
      </c>
      <c r="O747" s="30">
        <v>42594</v>
      </c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>
        <v>42594</v>
      </c>
      <c r="AB747" s="30">
        <v>42594</v>
      </c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>
        <v>42733</v>
      </c>
      <c r="CO747" s="30">
        <v>42733</v>
      </c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>
        <v>42630</v>
      </c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</row>
    <row r="748" spans="1:131" ht="25.5" x14ac:dyDescent="0.2">
      <c r="A748" s="27">
        <v>2061</v>
      </c>
      <c r="B748" s="27">
        <v>119</v>
      </c>
      <c r="C748" s="31" t="s">
        <v>1126</v>
      </c>
      <c r="D748" s="31" t="s">
        <v>174</v>
      </c>
      <c r="E748" s="33"/>
      <c r="F748" s="31" t="s">
        <v>247</v>
      </c>
      <c r="G748" s="17" t="s">
        <v>125</v>
      </c>
      <c r="H748" s="31" t="s">
        <v>650</v>
      </c>
      <c r="I748" s="29">
        <v>4</v>
      </c>
      <c r="J748" s="30"/>
      <c r="K748" s="30"/>
      <c r="L748" s="30">
        <v>42593</v>
      </c>
      <c r="M748" s="30"/>
      <c r="N748" s="30">
        <v>42687</v>
      </c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>
        <v>42687</v>
      </c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>
        <v>42687</v>
      </c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>
        <v>42687</v>
      </c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</row>
    <row r="749" spans="1:131" ht="25.5" x14ac:dyDescent="0.2">
      <c r="A749" s="27">
        <v>2061</v>
      </c>
      <c r="B749" s="27">
        <v>119</v>
      </c>
      <c r="C749" s="31" t="s">
        <v>1126</v>
      </c>
      <c r="D749" s="31" t="s">
        <v>174</v>
      </c>
      <c r="E749" s="33"/>
      <c r="F749" s="31" t="s">
        <v>547</v>
      </c>
      <c r="G749" s="17" t="s">
        <v>125</v>
      </c>
      <c r="H749" s="31" t="s">
        <v>650</v>
      </c>
      <c r="I749" s="29">
        <v>2</v>
      </c>
      <c r="J749" s="30"/>
      <c r="K749" s="30"/>
      <c r="L749" s="30">
        <v>42896</v>
      </c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>
        <v>43056</v>
      </c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/>
      <c r="DG749" s="30"/>
      <c r="DH749" s="30"/>
      <c r="DI749" s="30"/>
      <c r="DJ749" s="30"/>
      <c r="DK749" s="30"/>
      <c r="DL749" s="30"/>
      <c r="DM749" s="30">
        <v>43055</v>
      </c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  <c r="EA749" s="30"/>
    </row>
    <row r="750" spans="1:131" x14ac:dyDescent="0.2">
      <c r="A750" s="27">
        <v>2061</v>
      </c>
      <c r="B750" s="27">
        <v>119</v>
      </c>
      <c r="C750" s="31" t="s">
        <v>1126</v>
      </c>
      <c r="D750" s="31" t="s">
        <v>174</v>
      </c>
      <c r="E750" s="33"/>
      <c r="F750" s="31" t="s">
        <v>1387</v>
      </c>
      <c r="G750" s="17" t="s">
        <v>125</v>
      </c>
      <c r="H750" s="31" t="s">
        <v>110</v>
      </c>
      <c r="I750" s="29">
        <v>15</v>
      </c>
      <c r="J750" s="30"/>
      <c r="K750" s="30"/>
      <c r="L750" s="30">
        <v>43415</v>
      </c>
      <c r="M750" s="30"/>
      <c r="N750" s="30">
        <v>43779</v>
      </c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>
        <v>43779</v>
      </c>
      <c r="AM750" s="30">
        <v>43779</v>
      </c>
      <c r="AN750" s="30">
        <v>43779</v>
      </c>
      <c r="AO750" s="30">
        <v>44878</v>
      </c>
      <c r="AP750" s="30">
        <v>44878</v>
      </c>
      <c r="AQ750" s="30"/>
      <c r="AR750" s="30"/>
      <c r="AS750" s="30"/>
      <c r="AT750" s="30"/>
      <c r="AU750" s="30"/>
      <c r="AV750" s="30"/>
      <c r="AW750" s="30"/>
      <c r="AX750" s="30">
        <v>43415</v>
      </c>
      <c r="AY750" s="30">
        <v>44878</v>
      </c>
      <c r="AZ750" s="30"/>
      <c r="BA750" s="30"/>
      <c r="BB750" s="30"/>
      <c r="BC750" s="30">
        <v>44878</v>
      </c>
      <c r="BD750" s="30">
        <v>44878</v>
      </c>
      <c r="BE750" s="30"/>
      <c r="BF750" s="30"/>
      <c r="BG750" s="30">
        <v>44878</v>
      </c>
      <c r="BH750" s="30"/>
      <c r="BI750" s="30"/>
      <c r="BJ750" s="30"/>
      <c r="BK750" s="30">
        <v>45543</v>
      </c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>
        <v>44878</v>
      </c>
      <c r="DK750" s="30"/>
      <c r="DL750" s="30">
        <v>44457</v>
      </c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</row>
    <row r="751" spans="1:131" x14ac:dyDescent="0.2">
      <c r="A751" s="27">
        <v>2061</v>
      </c>
      <c r="B751" s="27">
        <v>119</v>
      </c>
      <c r="C751" s="31" t="s">
        <v>1126</v>
      </c>
      <c r="D751" s="31" t="s">
        <v>174</v>
      </c>
      <c r="E751" s="33"/>
      <c r="F751" s="31" t="s">
        <v>1576</v>
      </c>
      <c r="G751" s="17" t="s">
        <v>125</v>
      </c>
      <c r="H751" s="31" t="s">
        <v>1222</v>
      </c>
      <c r="I751" s="29">
        <v>11</v>
      </c>
      <c r="J751" s="30"/>
      <c r="K751" s="30"/>
      <c r="L751" s="30">
        <v>44513</v>
      </c>
      <c r="M751" s="30"/>
      <c r="N751" s="30">
        <v>45242</v>
      </c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>
        <v>44512</v>
      </c>
      <c r="AM751" s="30">
        <v>44512</v>
      </c>
      <c r="AN751" s="30">
        <v>44512</v>
      </c>
      <c r="AO751" s="30">
        <v>44512</v>
      </c>
      <c r="AP751" s="30">
        <v>44512</v>
      </c>
      <c r="AQ751" s="30"/>
      <c r="AR751" s="30"/>
      <c r="AS751" s="30"/>
      <c r="AT751" s="30"/>
      <c r="AU751" s="30"/>
      <c r="AV751" s="30"/>
      <c r="AW751" s="30"/>
      <c r="AX751" s="30">
        <v>44514</v>
      </c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>
        <v>44514</v>
      </c>
      <c r="BK751" s="30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/>
      <c r="DG751" s="30"/>
      <c r="DH751" s="30"/>
      <c r="DI751" s="30"/>
      <c r="DJ751" s="30"/>
      <c r="DK751" s="30"/>
      <c r="DL751" s="30">
        <v>44457</v>
      </c>
      <c r="DM751" s="30">
        <v>44513</v>
      </c>
      <c r="DN751" s="30"/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</row>
    <row r="752" spans="1:131" ht="25.5" x14ac:dyDescent="0.2">
      <c r="A752" s="27">
        <v>2061</v>
      </c>
      <c r="B752" s="27">
        <v>119</v>
      </c>
      <c r="C752" s="31" t="s">
        <v>1126</v>
      </c>
      <c r="D752" s="31" t="s">
        <v>1127</v>
      </c>
      <c r="E752" s="33"/>
      <c r="F752" s="31" t="s">
        <v>849</v>
      </c>
      <c r="G752" s="17" t="s">
        <v>125</v>
      </c>
      <c r="H752" s="31" t="s">
        <v>650</v>
      </c>
      <c r="I752" s="29">
        <v>3</v>
      </c>
      <c r="J752" s="30"/>
      <c r="K752" s="30"/>
      <c r="L752" s="30">
        <v>42323</v>
      </c>
      <c r="M752" s="30"/>
      <c r="N752" s="30">
        <v>42323</v>
      </c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>
        <v>42323</v>
      </c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</row>
    <row r="753" spans="1:131" ht="25.5" x14ac:dyDescent="0.2">
      <c r="A753" s="27"/>
      <c r="B753" s="27"/>
      <c r="C753" s="31" t="s">
        <v>1545</v>
      </c>
      <c r="D753" s="31" t="s">
        <v>1546</v>
      </c>
      <c r="E753" s="33"/>
      <c r="F753" s="31" t="s">
        <v>1547</v>
      </c>
      <c r="G753" s="17" t="s">
        <v>1548</v>
      </c>
      <c r="H753" s="31" t="s">
        <v>571</v>
      </c>
      <c r="I753" s="29">
        <v>24</v>
      </c>
      <c r="J753" s="30"/>
      <c r="K753" s="30"/>
      <c r="L753" s="30">
        <v>44333</v>
      </c>
      <c r="M753" s="30"/>
      <c r="N753" s="30">
        <v>44851</v>
      </c>
      <c r="O753" s="30">
        <v>44361</v>
      </c>
      <c r="P753" s="30">
        <v>44423</v>
      </c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>
        <v>44423</v>
      </c>
      <c r="AB753" s="30">
        <v>44851</v>
      </c>
      <c r="AC753" s="30"/>
      <c r="AD753" s="30"/>
      <c r="AE753" s="30"/>
      <c r="AF753" s="30"/>
      <c r="AG753" s="30"/>
      <c r="AH753" s="30"/>
      <c r="AI753" s="30"/>
      <c r="AJ753" s="30"/>
      <c r="AK753" s="30"/>
      <c r="AL753" s="30">
        <v>44355</v>
      </c>
      <c r="AM753" s="30">
        <v>44361</v>
      </c>
      <c r="AN753" s="30">
        <v>44396</v>
      </c>
      <c r="AO753" s="30"/>
      <c r="AP753" s="30"/>
      <c r="AQ753" s="30"/>
      <c r="AR753" s="30">
        <v>44355</v>
      </c>
      <c r="AS753" s="30"/>
      <c r="AT753" s="30"/>
      <c r="AU753" s="30"/>
      <c r="AV753" s="30">
        <v>44355</v>
      </c>
      <c r="AW753" s="30"/>
      <c r="AX753" s="30">
        <v>44876</v>
      </c>
      <c r="AY753" s="30"/>
      <c r="AZ753" s="30">
        <v>44355</v>
      </c>
      <c r="BA753" s="30"/>
      <c r="BB753" s="30">
        <v>44389</v>
      </c>
      <c r="BC753" s="30"/>
      <c r="BD753" s="30"/>
      <c r="BE753" s="30">
        <v>44851</v>
      </c>
      <c r="BF753" s="30"/>
      <c r="BG753" s="30">
        <v>44876</v>
      </c>
      <c r="BH753" s="30"/>
      <c r="BI753" s="30"/>
      <c r="BJ753" s="30"/>
      <c r="BK753" s="30">
        <v>44396</v>
      </c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>
        <v>44851</v>
      </c>
      <c r="CO753" s="30">
        <v>44500</v>
      </c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>
        <v>44355</v>
      </c>
      <c r="DB753" s="30"/>
      <c r="DC753" s="30">
        <v>44876</v>
      </c>
      <c r="DD753" s="30"/>
      <c r="DE753" s="30"/>
      <c r="DF753" s="30">
        <v>44423</v>
      </c>
      <c r="DG753" s="30"/>
      <c r="DH753" s="30"/>
      <c r="DI753" s="30"/>
      <c r="DJ753" s="30"/>
      <c r="DK753" s="30"/>
      <c r="DL753" s="30"/>
      <c r="DM753" s="30"/>
      <c r="DN753" s="30"/>
      <c r="DO753" s="30"/>
      <c r="DP753" s="30">
        <v>44389</v>
      </c>
      <c r="DQ753" s="30"/>
      <c r="DR753" s="30"/>
      <c r="DS753" s="30">
        <v>45112</v>
      </c>
      <c r="DT753" s="30"/>
      <c r="DU753" s="30"/>
      <c r="DV753" s="30"/>
      <c r="DW753" s="30"/>
      <c r="DX753" s="30"/>
      <c r="DY753" s="30"/>
      <c r="DZ753" s="30"/>
      <c r="EA753" s="30"/>
    </row>
    <row r="754" spans="1:131" x14ac:dyDescent="0.2">
      <c r="A754" s="27">
        <v>2819</v>
      </c>
      <c r="B754" s="27">
        <v>157</v>
      </c>
      <c r="C754" s="31" t="s">
        <v>754</v>
      </c>
      <c r="D754" s="31" t="s">
        <v>755</v>
      </c>
      <c r="E754" s="33"/>
      <c r="F754" s="31" t="s">
        <v>756</v>
      </c>
      <c r="G754" s="17" t="s">
        <v>123</v>
      </c>
      <c r="H754" s="31" t="s">
        <v>757</v>
      </c>
      <c r="I754" s="29">
        <v>5</v>
      </c>
      <c r="J754" s="30"/>
      <c r="K754" s="30"/>
      <c r="L754" s="30">
        <v>40358</v>
      </c>
      <c r="M754" s="30"/>
      <c r="N754" s="30"/>
      <c r="O754" s="30"/>
      <c r="P754" s="30"/>
      <c r="Q754" s="30"/>
      <c r="R754" s="30"/>
      <c r="S754" s="30">
        <v>41972</v>
      </c>
      <c r="T754" s="30">
        <v>41972</v>
      </c>
      <c r="U754" s="30">
        <v>41972</v>
      </c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>
        <v>41962</v>
      </c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</row>
    <row r="755" spans="1:131" ht="25.5" x14ac:dyDescent="0.2">
      <c r="A755" s="27"/>
      <c r="B755" s="27"/>
      <c r="C755" s="31" t="s">
        <v>1706</v>
      </c>
      <c r="D755" s="31" t="s">
        <v>1707</v>
      </c>
      <c r="E755" s="33"/>
      <c r="F755" s="31" t="s">
        <v>531</v>
      </c>
      <c r="G755" s="17" t="s">
        <v>112</v>
      </c>
      <c r="H755" s="31" t="s">
        <v>1708</v>
      </c>
      <c r="I755" s="29">
        <v>1</v>
      </c>
      <c r="J755" s="30"/>
      <c r="K755" s="30"/>
      <c r="L755" s="30">
        <v>45464</v>
      </c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/>
    </row>
    <row r="756" spans="1:131" ht="25.5" x14ac:dyDescent="0.2">
      <c r="A756" s="27"/>
      <c r="B756" s="27">
        <v>198</v>
      </c>
      <c r="C756" s="31" t="s">
        <v>1517</v>
      </c>
      <c r="D756" s="31" t="s">
        <v>518</v>
      </c>
      <c r="E756" s="33"/>
      <c r="F756" s="31" t="s">
        <v>1518</v>
      </c>
      <c r="G756" s="17" t="s">
        <v>204</v>
      </c>
      <c r="H756" s="31" t="s">
        <v>375</v>
      </c>
      <c r="I756" s="29">
        <v>1</v>
      </c>
      <c r="J756" s="30"/>
      <c r="K756" s="30"/>
      <c r="L756" s="30">
        <v>44143</v>
      </c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</row>
    <row r="757" spans="1:131" x14ac:dyDescent="0.2">
      <c r="A757" s="27"/>
      <c r="B757" s="27"/>
      <c r="C757" s="31" t="s">
        <v>1698</v>
      </c>
      <c r="D757" s="31" t="s">
        <v>1699</v>
      </c>
      <c r="E757" s="33"/>
      <c r="F757" s="31" t="s">
        <v>410</v>
      </c>
      <c r="G757" s="17" t="s">
        <v>567</v>
      </c>
      <c r="H757" s="31" t="s">
        <v>1222</v>
      </c>
      <c r="I757" s="29">
        <v>1</v>
      </c>
      <c r="J757" s="30"/>
      <c r="K757" s="30"/>
      <c r="L757" s="30">
        <v>45419</v>
      </c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/>
      <c r="DK757" s="30"/>
      <c r="DL757" s="30"/>
      <c r="DM757" s="30"/>
      <c r="DN757" s="30"/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  <c r="EA757" s="30"/>
    </row>
    <row r="758" spans="1:131" ht="25.5" x14ac:dyDescent="0.2">
      <c r="A758" s="27">
        <v>2</v>
      </c>
      <c r="B758" s="27">
        <v>101</v>
      </c>
      <c r="C758" s="31" t="s">
        <v>758</v>
      </c>
      <c r="D758" s="31" t="s">
        <v>759</v>
      </c>
      <c r="E758" s="33"/>
      <c r="F758" s="31" t="s">
        <v>760</v>
      </c>
      <c r="G758" s="17" t="s">
        <v>112</v>
      </c>
      <c r="H758" s="31" t="s">
        <v>133</v>
      </c>
      <c r="I758" s="29">
        <v>17</v>
      </c>
      <c r="J758" s="30"/>
      <c r="K758" s="30"/>
      <c r="L758" s="30">
        <v>39569</v>
      </c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>
        <v>39600</v>
      </c>
      <c r="AB758" s="30"/>
      <c r="AC758" s="30"/>
      <c r="AD758" s="30"/>
      <c r="AE758" s="30"/>
      <c r="AF758" s="30"/>
      <c r="AG758" s="30"/>
      <c r="AH758" s="30">
        <v>40003</v>
      </c>
      <c r="AI758" s="30"/>
      <c r="AJ758" s="30"/>
      <c r="AK758" s="30"/>
      <c r="AL758" s="30">
        <v>39569</v>
      </c>
      <c r="AM758" s="30">
        <v>39630</v>
      </c>
      <c r="AN758" s="30">
        <v>39631</v>
      </c>
      <c r="AO758" s="30">
        <v>39632</v>
      </c>
      <c r="AP758" s="30"/>
      <c r="AQ758" s="30"/>
      <c r="AR758" s="30"/>
      <c r="AS758" s="30"/>
      <c r="AT758" s="30"/>
      <c r="AU758" s="30"/>
      <c r="AV758" s="30"/>
      <c r="AW758" s="30"/>
      <c r="AX758" s="30">
        <v>39569</v>
      </c>
      <c r="AY758" s="30">
        <v>39600</v>
      </c>
      <c r="AZ758" s="30"/>
      <c r="BA758" s="30"/>
      <c r="BB758" s="30"/>
      <c r="BC758" s="30">
        <v>39995</v>
      </c>
      <c r="BD758" s="30">
        <v>39995</v>
      </c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>
        <v>40369</v>
      </c>
      <c r="CB758" s="30"/>
      <c r="CC758" s="30"/>
      <c r="CD758" s="30"/>
      <c r="CE758" s="30"/>
      <c r="CF758" s="30"/>
      <c r="CG758" s="30"/>
      <c r="CH758" s="30">
        <v>39995</v>
      </c>
      <c r="CI758" s="30"/>
      <c r="CJ758" s="30"/>
      <c r="CK758" s="30"/>
      <c r="CL758" s="30"/>
      <c r="CM758" s="30"/>
      <c r="CN758" s="30"/>
      <c r="CO758" s="30"/>
      <c r="CP758" s="30"/>
      <c r="CQ758" s="30">
        <v>40369</v>
      </c>
      <c r="CR758" s="30"/>
      <c r="CS758" s="30"/>
      <c r="CT758" s="30">
        <v>40369</v>
      </c>
      <c r="CU758" s="30"/>
      <c r="CV758" s="30"/>
      <c r="CW758" s="30"/>
      <c r="CX758" s="30"/>
      <c r="CY758" s="30"/>
      <c r="CZ758" s="30">
        <v>39929</v>
      </c>
      <c r="DA758" s="30">
        <v>39569</v>
      </c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/>
      <c r="DP758" s="30"/>
      <c r="DQ758" s="30"/>
      <c r="DR758" s="30"/>
      <c r="DS758" s="30"/>
      <c r="DT758" s="30"/>
      <c r="DU758" s="30"/>
      <c r="DV758" s="30"/>
      <c r="DW758" s="30"/>
      <c r="DX758" s="30"/>
      <c r="DY758" s="30"/>
      <c r="DZ758" s="30"/>
      <c r="EA758" s="30"/>
    </row>
    <row r="759" spans="1:131" ht="25.5" x14ac:dyDescent="0.2">
      <c r="A759" s="27">
        <v>2</v>
      </c>
      <c r="B759" s="27">
        <v>101</v>
      </c>
      <c r="C759" s="31" t="s">
        <v>758</v>
      </c>
      <c r="D759" s="31" t="s">
        <v>759</v>
      </c>
      <c r="E759" s="33"/>
      <c r="F759" s="31" t="s">
        <v>1417</v>
      </c>
      <c r="G759" s="17" t="s">
        <v>112</v>
      </c>
      <c r="H759" s="31" t="s">
        <v>133</v>
      </c>
      <c r="I759" s="29">
        <v>5</v>
      </c>
      <c r="J759" s="30"/>
      <c r="K759" s="30"/>
      <c r="L759" s="30">
        <v>43637</v>
      </c>
      <c r="M759" s="30"/>
      <c r="N759" s="30">
        <v>43637</v>
      </c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>
        <v>43635</v>
      </c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>
        <v>43636</v>
      </c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>
        <v>43636</v>
      </c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/>
      <c r="DG759" s="30"/>
      <c r="DH759" s="30"/>
      <c r="DI759" s="30"/>
      <c r="DJ759" s="30"/>
      <c r="DK759" s="30"/>
      <c r="DL759" s="30"/>
      <c r="DM759" s="30"/>
      <c r="DN759" s="30"/>
      <c r="DO759" s="30"/>
      <c r="DP759" s="30"/>
      <c r="DQ759" s="30"/>
      <c r="DR759" s="30"/>
      <c r="DS759" s="30"/>
      <c r="DT759" s="30"/>
      <c r="DU759" s="30"/>
      <c r="DV759" s="30"/>
      <c r="DW759" s="30"/>
      <c r="DX759" s="30"/>
      <c r="DY759" s="30"/>
      <c r="DZ759" s="30"/>
      <c r="EA759" s="30"/>
    </row>
    <row r="760" spans="1:131" x14ac:dyDescent="0.2">
      <c r="A760" s="27">
        <v>2437</v>
      </c>
      <c r="B760" s="27">
        <v>161</v>
      </c>
      <c r="C760" s="31" t="s">
        <v>761</v>
      </c>
      <c r="D760" s="31" t="s">
        <v>448</v>
      </c>
      <c r="E760" s="33" t="s">
        <v>762</v>
      </c>
      <c r="F760" s="31" t="s">
        <v>763</v>
      </c>
      <c r="G760" s="17" t="s">
        <v>145</v>
      </c>
      <c r="H760" s="31" t="s">
        <v>370</v>
      </c>
      <c r="I760" s="29">
        <v>13</v>
      </c>
      <c r="J760" s="30"/>
      <c r="K760" s="30"/>
      <c r="L760" s="30">
        <v>40747</v>
      </c>
      <c r="M760" s="30"/>
      <c r="N760" s="30">
        <v>41098</v>
      </c>
      <c r="O760" s="30">
        <v>41138</v>
      </c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>
        <v>41138</v>
      </c>
      <c r="AB760" s="30">
        <v>41139</v>
      </c>
      <c r="AC760" s="30">
        <v>41139</v>
      </c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>
        <v>40747</v>
      </c>
      <c r="AY760" s="30"/>
      <c r="AZ760" s="30"/>
      <c r="BA760" s="30"/>
      <c r="BB760" s="30"/>
      <c r="BC760" s="30"/>
      <c r="BD760" s="30"/>
      <c r="BE760" s="30"/>
      <c r="BF760" s="30"/>
      <c r="BG760" s="30">
        <v>41063</v>
      </c>
      <c r="BH760" s="30"/>
      <c r="BI760" s="30"/>
      <c r="BJ760" s="30">
        <v>41139</v>
      </c>
      <c r="BK760" s="30"/>
      <c r="BL760" s="30"/>
      <c r="BM760" s="30"/>
      <c r="BN760" s="30"/>
      <c r="BO760" s="30">
        <v>41133</v>
      </c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>
        <v>41064</v>
      </c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A760" s="30">
        <v>41064</v>
      </c>
      <c r="DB760" s="30"/>
      <c r="DC760" s="30"/>
      <c r="DD760" s="30"/>
      <c r="DE760" s="30"/>
      <c r="DF760" s="30"/>
      <c r="DG760" s="30"/>
      <c r="DH760" s="30"/>
      <c r="DI760" s="30"/>
      <c r="DJ760" s="30"/>
      <c r="DK760" s="30"/>
      <c r="DL760" s="30"/>
      <c r="DM760" s="30"/>
      <c r="DN760" s="30"/>
      <c r="DO760" s="30"/>
      <c r="DP760" s="30"/>
      <c r="DQ760" s="30"/>
      <c r="DR760" s="30"/>
      <c r="DS760" s="30"/>
      <c r="DT760" s="30"/>
      <c r="DU760" s="30"/>
      <c r="DV760" s="30"/>
      <c r="DW760" s="30"/>
      <c r="DX760" s="30"/>
      <c r="DY760" s="30">
        <v>41452</v>
      </c>
      <c r="DZ760" s="30"/>
      <c r="EA760" s="30"/>
    </row>
    <row r="761" spans="1:131" ht="25.5" x14ac:dyDescent="0.2">
      <c r="A761" s="27">
        <v>2437</v>
      </c>
      <c r="B761" s="27">
        <v>161</v>
      </c>
      <c r="C761" s="31" t="s">
        <v>761</v>
      </c>
      <c r="D761" s="31" t="s">
        <v>448</v>
      </c>
      <c r="E761" s="33" t="s">
        <v>762</v>
      </c>
      <c r="F761" s="31" t="s">
        <v>764</v>
      </c>
      <c r="G761" s="17" t="s">
        <v>145</v>
      </c>
      <c r="H761" s="31" t="s">
        <v>133</v>
      </c>
      <c r="I761" s="29">
        <v>19</v>
      </c>
      <c r="J761" s="30"/>
      <c r="K761" s="30"/>
      <c r="L761" s="30">
        <v>41427</v>
      </c>
      <c r="M761" s="30"/>
      <c r="N761" s="30"/>
      <c r="O761" s="30">
        <v>41866</v>
      </c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>
        <v>42230</v>
      </c>
      <c r="AA761" s="30"/>
      <c r="AB761" s="30">
        <v>42594</v>
      </c>
      <c r="AC761" s="30">
        <v>42228</v>
      </c>
      <c r="AD761" s="30"/>
      <c r="AE761" s="30"/>
      <c r="AF761" s="30"/>
      <c r="AG761" s="30">
        <v>41865</v>
      </c>
      <c r="AH761" s="30">
        <v>41864</v>
      </c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>
        <v>41460</v>
      </c>
      <c r="AY761" s="30"/>
      <c r="AZ761" s="30">
        <v>42229</v>
      </c>
      <c r="BA761" s="30"/>
      <c r="BB761" s="30">
        <v>41865</v>
      </c>
      <c r="BC761" s="30">
        <v>42594</v>
      </c>
      <c r="BD761" s="30"/>
      <c r="BE761" s="30">
        <v>42230</v>
      </c>
      <c r="BF761" s="30"/>
      <c r="BG761" s="30"/>
      <c r="BH761" s="30"/>
      <c r="BI761" s="30"/>
      <c r="BJ761" s="30"/>
      <c r="BK761" s="30"/>
      <c r="BL761" s="30"/>
      <c r="BM761" s="30"/>
      <c r="BN761" s="30"/>
      <c r="BO761" s="30">
        <v>41460</v>
      </c>
      <c r="BP761" s="30"/>
      <c r="BQ761" s="30"/>
      <c r="BR761" s="30"/>
      <c r="BS761" s="30"/>
      <c r="BT761" s="30">
        <v>41460</v>
      </c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>
        <v>41844</v>
      </c>
      <c r="CX761" s="30"/>
      <c r="CY761" s="30">
        <v>42230</v>
      </c>
      <c r="CZ761" s="30"/>
      <c r="DA761" s="30"/>
      <c r="DB761" s="30"/>
      <c r="DC761" s="30"/>
      <c r="DD761" s="30"/>
      <c r="DE761" s="30"/>
      <c r="DF761" s="30">
        <v>42229</v>
      </c>
      <c r="DG761" s="30"/>
      <c r="DH761" s="30"/>
      <c r="DI761" s="30"/>
      <c r="DJ761" s="30"/>
      <c r="DK761" s="30"/>
      <c r="DL761" s="30">
        <v>41460</v>
      </c>
      <c r="DM761" s="30"/>
      <c r="DN761" s="30"/>
      <c r="DO761" s="30"/>
      <c r="DP761" s="30"/>
      <c r="DQ761" s="30"/>
      <c r="DR761" s="30"/>
      <c r="DS761" s="30"/>
      <c r="DT761" s="30"/>
      <c r="DU761" s="30"/>
      <c r="DV761" s="30"/>
      <c r="DW761" s="30"/>
      <c r="DX761" s="30"/>
      <c r="DY761" s="30">
        <v>41814</v>
      </c>
      <c r="DZ761" s="30"/>
      <c r="EA761" s="30"/>
    </row>
    <row r="762" spans="1:131" ht="25.5" x14ac:dyDescent="0.2">
      <c r="A762" s="27">
        <v>2437</v>
      </c>
      <c r="B762" s="27">
        <v>161</v>
      </c>
      <c r="C762" s="31" t="s">
        <v>761</v>
      </c>
      <c r="D762" s="31" t="s">
        <v>448</v>
      </c>
      <c r="E762" s="33" t="s">
        <v>762</v>
      </c>
      <c r="F762" s="31" t="s">
        <v>765</v>
      </c>
      <c r="G762" s="17" t="s">
        <v>145</v>
      </c>
      <c r="H762" s="31" t="s">
        <v>117</v>
      </c>
      <c r="I762" s="29">
        <v>10</v>
      </c>
      <c r="J762" s="30"/>
      <c r="K762" s="30"/>
      <c r="L762" s="30">
        <v>41397</v>
      </c>
      <c r="M762" s="30"/>
      <c r="N762" s="30"/>
      <c r="O762" s="30">
        <v>41460</v>
      </c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>
        <v>41460</v>
      </c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>
        <v>41460</v>
      </c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>
        <v>41460</v>
      </c>
      <c r="BP762" s="30"/>
      <c r="BQ762" s="30"/>
      <c r="BR762" s="30"/>
      <c r="BS762" s="30"/>
      <c r="BT762" s="30">
        <v>41460</v>
      </c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>
        <v>41867</v>
      </c>
      <c r="CX762" s="30"/>
      <c r="CY762" s="30"/>
      <c r="CZ762" s="30"/>
      <c r="DA762" s="30"/>
      <c r="DB762" s="30"/>
      <c r="DC762" s="30"/>
      <c r="DD762" s="30"/>
      <c r="DE762" s="30"/>
      <c r="DF762" s="30"/>
      <c r="DG762" s="30"/>
      <c r="DH762" s="30"/>
      <c r="DI762" s="30"/>
      <c r="DJ762" s="30"/>
      <c r="DK762" s="30"/>
      <c r="DL762" s="30">
        <v>41460</v>
      </c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>
        <v>41814</v>
      </c>
      <c r="DZ762" s="30">
        <v>41818</v>
      </c>
      <c r="EA762" s="30"/>
    </row>
    <row r="763" spans="1:131" ht="25.5" x14ac:dyDescent="0.2">
      <c r="A763" s="27">
        <v>2437</v>
      </c>
      <c r="B763" s="27">
        <v>161</v>
      </c>
      <c r="C763" s="31" t="s">
        <v>761</v>
      </c>
      <c r="D763" s="31" t="s">
        <v>448</v>
      </c>
      <c r="E763" s="33" t="s">
        <v>762</v>
      </c>
      <c r="F763" s="31" t="s">
        <v>719</v>
      </c>
      <c r="G763" s="17" t="s">
        <v>145</v>
      </c>
      <c r="H763" s="31" t="s">
        <v>117</v>
      </c>
      <c r="I763" s="29">
        <v>13</v>
      </c>
      <c r="J763" s="30"/>
      <c r="K763" s="30"/>
      <c r="L763" s="30">
        <v>39661</v>
      </c>
      <c r="M763" s="30"/>
      <c r="N763" s="30"/>
      <c r="O763" s="30">
        <v>39904</v>
      </c>
      <c r="P763" s="30"/>
      <c r="Q763" s="30"/>
      <c r="R763" s="30"/>
      <c r="S763" s="30">
        <v>39873</v>
      </c>
      <c r="T763" s="30"/>
      <c r="U763" s="30"/>
      <c r="V763" s="30"/>
      <c r="W763" s="30"/>
      <c r="X763" s="30"/>
      <c r="Y763" s="30"/>
      <c r="Z763" s="30"/>
      <c r="AA763" s="30"/>
      <c r="AB763" s="30">
        <v>39904</v>
      </c>
      <c r="AC763" s="30">
        <v>39965</v>
      </c>
      <c r="AD763" s="30"/>
      <c r="AE763" s="30"/>
      <c r="AF763" s="30"/>
      <c r="AG763" s="30">
        <v>39904</v>
      </c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>
        <v>39814</v>
      </c>
      <c r="AY763" s="30"/>
      <c r="AZ763" s="30">
        <v>39965</v>
      </c>
      <c r="BA763" s="30"/>
      <c r="BB763" s="30"/>
      <c r="BC763" s="30"/>
      <c r="BD763" s="30">
        <v>39904</v>
      </c>
      <c r="BE763" s="30">
        <v>39965</v>
      </c>
      <c r="BF763" s="30"/>
      <c r="BG763" s="30"/>
      <c r="BH763" s="30"/>
      <c r="BI763" s="30"/>
      <c r="BJ763" s="30"/>
      <c r="BK763" s="30">
        <v>39965</v>
      </c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  <c r="CR763" s="30"/>
      <c r="CS763" s="30"/>
      <c r="CT763" s="30"/>
      <c r="CU763" s="30"/>
      <c r="CV763" s="30"/>
      <c r="CW763" s="30"/>
      <c r="CX763" s="30"/>
      <c r="CY763" s="30">
        <v>39814</v>
      </c>
      <c r="CZ763" s="30"/>
      <c r="DA763" s="30"/>
      <c r="DB763" s="30">
        <v>39965</v>
      </c>
      <c r="DC763" s="30"/>
      <c r="DD763" s="30"/>
      <c r="DE763" s="30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P763" s="30"/>
      <c r="DQ763" s="30"/>
      <c r="DR763" s="30"/>
      <c r="DS763" s="30"/>
      <c r="DT763" s="30"/>
      <c r="DU763" s="30"/>
      <c r="DV763" s="30"/>
      <c r="DW763" s="30"/>
      <c r="DX763" s="30"/>
      <c r="DY763" s="30"/>
      <c r="DZ763" s="30"/>
      <c r="EA763" s="30"/>
    </row>
    <row r="764" spans="1:131" ht="38.25" x14ac:dyDescent="0.2">
      <c r="A764" s="27">
        <v>2437</v>
      </c>
      <c r="B764" s="27">
        <v>161</v>
      </c>
      <c r="C764" s="31" t="s">
        <v>761</v>
      </c>
      <c r="D764" s="31" t="s">
        <v>448</v>
      </c>
      <c r="E764" s="33" t="s">
        <v>762</v>
      </c>
      <c r="F764" s="31" t="s">
        <v>766</v>
      </c>
      <c r="G764" s="17" t="s">
        <v>145</v>
      </c>
      <c r="H764" s="31" t="s">
        <v>767</v>
      </c>
      <c r="I764" s="29">
        <v>14</v>
      </c>
      <c r="J764" s="30"/>
      <c r="K764" s="30"/>
      <c r="L764" s="30">
        <v>39814</v>
      </c>
      <c r="M764" s="30"/>
      <c r="N764" s="30">
        <v>40299</v>
      </c>
      <c r="O764" s="30">
        <v>39904</v>
      </c>
      <c r="P764" s="30"/>
      <c r="Q764" s="30"/>
      <c r="R764" s="30"/>
      <c r="S764" s="30">
        <v>39873</v>
      </c>
      <c r="T764" s="30"/>
      <c r="U764" s="30"/>
      <c r="V764" s="30"/>
      <c r="W764" s="30"/>
      <c r="X764" s="30"/>
      <c r="Y764" s="30"/>
      <c r="Z764" s="30"/>
      <c r="AA764" s="30"/>
      <c r="AB764" s="30">
        <v>39904</v>
      </c>
      <c r="AC764" s="30">
        <v>39965</v>
      </c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>
        <v>39904</v>
      </c>
      <c r="AY764" s="30">
        <v>40433</v>
      </c>
      <c r="AZ764" s="30"/>
      <c r="BA764" s="30"/>
      <c r="BB764" s="30"/>
      <c r="BC764" s="30"/>
      <c r="BD764" s="30"/>
      <c r="BE764" s="30">
        <v>39965</v>
      </c>
      <c r="BF764" s="30"/>
      <c r="BG764" s="30">
        <v>39814</v>
      </c>
      <c r="BH764" s="30"/>
      <c r="BI764" s="30"/>
      <c r="BJ764" s="30">
        <v>40449</v>
      </c>
      <c r="BK764" s="30">
        <v>39965</v>
      </c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>
        <v>39814</v>
      </c>
      <c r="CZ764" s="30"/>
      <c r="DA764" s="30"/>
      <c r="DB764" s="30">
        <v>39965</v>
      </c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</row>
    <row r="765" spans="1:131" ht="25.5" x14ac:dyDescent="0.2">
      <c r="A765" s="27">
        <v>2437</v>
      </c>
      <c r="B765" s="27">
        <v>161</v>
      </c>
      <c r="C765" s="31" t="s">
        <v>761</v>
      </c>
      <c r="D765" s="31" t="s">
        <v>448</v>
      </c>
      <c r="E765" s="33" t="s">
        <v>762</v>
      </c>
      <c r="F765" s="31" t="s">
        <v>587</v>
      </c>
      <c r="G765" s="17" t="s">
        <v>145</v>
      </c>
      <c r="H765" s="31" t="s">
        <v>133</v>
      </c>
      <c r="I765" s="29">
        <v>24</v>
      </c>
      <c r="J765" s="30"/>
      <c r="K765" s="30"/>
      <c r="L765" s="30">
        <v>39661</v>
      </c>
      <c r="M765" s="30"/>
      <c r="N765" s="30">
        <v>40299</v>
      </c>
      <c r="O765" s="30">
        <v>40026</v>
      </c>
      <c r="P765" s="30"/>
      <c r="Q765" s="30"/>
      <c r="R765" s="30"/>
      <c r="S765" s="30">
        <v>39873</v>
      </c>
      <c r="T765" s="30">
        <v>40238</v>
      </c>
      <c r="U765" s="30"/>
      <c r="V765" s="30"/>
      <c r="W765" s="30"/>
      <c r="X765" s="30"/>
      <c r="Y765" s="30"/>
      <c r="Z765" s="30"/>
      <c r="AA765" s="30"/>
      <c r="AB765" s="30">
        <v>39873</v>
      </c>
      <c r="AC765" s="30">
        <v>39965</v>
      </c>
      <c r="AD765" s="30"/>
      <c r="AE765" s="30"/>
      <c r="AF765" s="30"/>
      <c r="AG765" s="30">
        <v>39873</v>
      </c>
      <c r="AH765" s="30">
        <v>40065</v>
      </c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>
        <v>39814</v>
      </c>
      <c r="AY765" s="30">
        <v>39873</v>
      </c>
      <c r="AZ765" s="30">
        <v>39965</v>
      </c>
      <c r="BA765" s="30">
        <v>40776</v>
      </c>
      <c r="BB765" s="30">
        <v>39873</v>
      </c>
      <c r="BC765" s="30"/>
      <c r="BD765" s="30">
        <v>39873</v>
      </c>
      <c r="BE765" s="30">
        <v>39965</v>
      </c>
      <c r="BF765" s="30"/>
      <c r="BG765" s="30">
        <v>39814</v>
      </c>
      <c r="BH765" s="30"/>
      <c r="BI765" s="30"/>
      <c r="BJ765" s="30"/>
      <c r="BK765" s="30">
        <v>39965</v>
      </c>
      <c r="BL765" s="30"/>
      <c r="BM765" s="30"/>
      <c r="BN765" s="30"/>
      <c r="BO765" s="30">
        <v>40772</v>
      </c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>
        <v>39873</v>
      </c>
      <c r="CR765" s="30"/>
      <c r="CS765" s="30"/>
      <c r="CT765" s="30">
        <v>39873</v>
      </c>
      <c r="CU765" s="30"/>
      <c r="CV765" s="30"/>
      <c r="CW765" s="30"/>
      <c r="CX765" s="30"/>
      <c r="CY765" s="30">
        <v>39814</v>
      </c>
      <c r="CZ765" s="30">
        <v>41135</v>
      </c>
      <c r="DA765" s="30"/>
      <c r="DB765" s="30">
        <v>39965</v>
      </c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  <c r="EA765" s="30"/>
    </row>
    <row r="766" spans="1:131" ht="38.25" x14ac:dyDescent="0.2">
      <c r="A766" s="27">
        <v>10056</v>
      </c>
      <c r="B766" s="27">
        <v>119</v>
      </c>
      <c r="C766" s="31" t="s">
        <v>1440</v>
      </c>
      <c r="D766" s="31" t="s">
        <v>332</v>
      </c>
      <c r="E766" s="33"/>
      <c r="F766" s="31" t="s">
        <v>1441</v>
      </c>
      <c r="G766" s="17" t="s">
        <v>125</v>
      </c>
      <c r="H766" s="31" t="s">
        <v>183</v>
      </c>
      <c r="I766" s="29">
        <v>1</v>
      </c>
      <c r="J766" s="30"/>
      <c r="K766" s="30"/>
      <c r="L766" s="30">
        <v>43674</v>
      </c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</row>
    <row r="767" spans="1:131" ht="25.5" x14ac:dyDescent="0.2">
      <c r="A767" s="27"/>
      <c r="B767" s="27"/>
      <c r="C767" s="31" t="s">
        <v>1337</v>
      </c>
      <c r="D767" s="31" t="s">
        <v>1338</v>
      </c>
      <c r="E767" s="33"/>
      <c r="F767" s="31" t="s">
        <v>167</v>
      </c>
      <c r="G767" s="17" t="s">
        <v>112</v>
      </c>
      <c r="H767" s="31" t="s">
        <v>1340</v>
      </c>
      <c r="I767" s="29">
        <v>1</v>
      </c>
      <c r="J767" s="30"/>
      <c r="K767" s="30"/>
      <c r="L767" s="30">
        <v>42932</v>
      </c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  <c r="EA767" s="30"/>
    </row>
    <row r="768" spans="1:131" ht="25.5" x14ac:dyDescent="0.2">
      <c r="A768" s="27"/>
      <c r="B768" s="27"/>
      <c r="C768" s="31" t="s">
        <v>1337</v>
      </c>
      <c r="D768" s="31" t="s">
        <v>1338</v>
      </c>
      <c r="E768" s="33"/>
      <c r="F768" s="31" t="s">
        <v>1339</v>
      </c>
      <c r="G768" s="17" t="s">
        <v>112</v>
      </c>
      <c r="H768" s="31" t="s">
        <v>1340</v>
      </c>
      <c r="I768" s="29">
        <v>1</v>
      </c>
      <c r="J768" s="30"/>
      <c r="K768" s="30"/>
      <c r="L768" s="30">
        <v>42932</v>
      </c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A768" s="30"/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  <c r="EA768" s="30"/>
    </row>
    <row r="769" spans="1:131" ht="38.25" x14ac:dyDescent="0.2">
      <c r="A769" s="27">
        <v>5101</v>
      </c>
      <c r="B769" s="27">
        <v>219</v>
      </c>
      <c r="C769" s="31" t="s">
        <v>1128</v>
      </c>
      <c r="D769" s="31" t="s">
        <v>296</v>
      </c>
      <c r="E769" s="33"/>
      <c r="F769" s="31" t="s">
        <v>1018</v>
      </c>
      <c r="G769" s="17" t="s">
        <v>159</v>
      </c>
      <c r="H769" s="31" t="s">
        <v>1129</v>
      </c>
      <c r="I769" s="29">
        <v>17</v>
      </c>
      <c r="J769" s="30"/>
      <c r="K769" s="30"/>
      <c r="L769" s="30">
        <v>42179</v>
      </c>
      <c r="M769" s="30"/>
      <c r="N769" s="30">
        <v>42276</v>
      </c>
      <c r="O769" s="30"/>
      <c r="P769" s="30"/>
      <c r="Q769" s="30"/>
      <c r="R769" s="30"/>
      <c r="S769" s="30">
        <v>42309</v>
      </c>
      <c r="T769" s="30">
        <v>42400</v>
      </c>
      <c r="U769" s="30">
        <v>42994</v>
      </c>
      <c r="V769" s="30">
        <v>42323</v>
      </c>
      <c r="W769" s="30">
        <v>42441</v>
      </c>
      <c r="X769" s="30">
        <v>42840</v>
      </c>
      <c r="Y769" s="30"/>
      <c r="Z769" s="30"/>
      <c r="AA769" s="30">
        <v>42249</v>
      </c>
      <c r="AB769" s="30">
        <v>43029</v>
      </c>
      <c r="AC769" s="30">
        <v>42684</v>
      </c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>
        <v>42584</v>
      </c>
      <c r="AY769" s="30">
        <v>42309</v>
      </c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>
        <v>43436</v>
      </c>
      <c r="CI769" s="30"/>
      <c r="CJ769" s="30"/>
      <c r="CK769" s="30"/>
      <c r="CL769" s="30"/>
      <c r="CM769" s="30"/>
      <c r="CN769" s="30"/>
      <c r="CO769" s="30">
        <v>42497</v>
      </c>
      <c r="CP769" s="30"/>
      <c r="CQ769" s="30"/>
      <c r="CR769" s="30"/>
      <c r="CS769" s="30"/>
      <c r="CT769" s="30"/>
      <c r="CU769" s="30"/>
      <c r="CV769" s="30"/>
      <c r="CW769" s="30"/>
      <c r="CX769" s="30"/>
      <c r="CY769" s="30"/>
      <c r="CZ769" s="30"/>
      <c r="DA769" s="30">
        <v>43497</v>
      </c>
      <c r="DB769" s="30"/>
      <c r="DC769" s="30"/>
      <c r="DD769" s="30"/>
      <c r="DE769" s="30"/>
      <c r="DF769" s="30"/>
      <c r="DG769" s="30"/>
      <c r="DH769" s="30">
        <v>43056</v>
      </c>
      <c r="DI769" s="30"/>
      <c r="DJ769" s="30"/>
      <c r="DK769" s="30"/>
      <c r="DL769" s="30"/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/>
      <c r="DX769" s="30"/>
      <c r="DY769" s="30"/>
      <c r="DZ769" s="30"/>
      <c r="EA769" s="30"/>
    </row>
    <row r="770" spans="1:131" x14ac:dyDescent="0.2">
      <c r="A770" s="27">
        <v>2689</v>
      </c>
      <c r="B770" s="27"/>
      <c r="C770" s="31" t="s">
        <v>768</v>
      </c>
      <c r="D770" s="31" t="s">
        <v>220</v>
      </c>
      <c r="E770" s="33"/>
      <c r="F770" s="31" t="s">
        <v>769</v>
      </c>
      <c r="G770" s="17" t="s">
        <v>116</v>
      </c>
      <c r="H770" s="31" t="s">
        <v>211</v>
      </c>
      <c r="I770" s="29">
        <v>17</v>
      </c>
      <c r="J770" s="30"/>
      <c r="K770" s="30"/>
      <c r="L770" s="30">
        <v>39965</v>
      </c>
      <c r="M770" s="30"/>
      <c r="N770" s="30">
        <v>39965</v>
      </c>
      <c r="O770" s="30">
        <v>41446</v>
      </c>
      <c r="P770" s="30"/>
      <c r="Q770" s="30"/>
      <c r="R770" s="30"/>
      <c r="S770" s="30"/>
      <c r="T770" s="30"/>
      <c r="U770" s="30"/>
      <c r="V770" s="30"/>
      <c r="W770" s="30"/>
      <c r="X770" s="30"/>
      <c r="Y770" s="30">
        <v>41445</v>
      </c>
      <c r="Z770" s="30"/>
      <c r="AA770" s="30">
        <v>39965</v>
      </c>
      <c r="AB770" s="30">
        <v>40330</v>
      </c>
      <c r="AC770" s="30">
        <v>39965</v>
      </c>
      <c r="AD770" s="30"/>
      <c r="AE770" s="30"/>
      <c r="AF770" s="30"/>
      <c r="AG770" s="30"/>
      <c r="AH770" s="30"/>
      <c r="AI770" s="30"/>
      <c r="AJ770" s="30"/>
      <c r="AK770" s="30"/>
      <c r="AL770" s="30">
        <v>39965</v>
      </c>
      <c r="AM770" s="30">
        <v>39965</v>
      </c>
      <c r="AN770" s="30"/>
      <c r="AO770" s="30">
        <v>41446</v>
      </c>
      <c r="AP770" s="30">
        <v>41446</v>
      </c>
      <c r="AQ770" s="30"/>
      <c r="AR770" s="30">
        <v>40719</v>
      </c>
      <c r="AS770" s="30">
        <v>40719</v>
      </c>
      <c r="AT770" s="30"/>
      <c r="AU770" s="30"/>
      <c r="AV770" s="30"/>
      <c r="AW770" s="30"/>
      <c r="AX770" s="30">
        <v>40330</v>
      </c>
      <c r="AY770" s="30"/>
      <c r="AZ770" s="30"/>
      <c r="BA770" s="30"/>
      <c r="BB770" s="30"/>
      <c r="BC770" s="30">
        <v>40330</v>
      </c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>
        <v>40330</v>
      </c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>
        <v>40330</v>
      </c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  <c r="EA770" s="30"/>
    </row>
    <row r="771" spans="1:131" x14ac:dyDescent="0.2">
      <c r="A771" s="27">
        <v>2689</v>
      </c>
      <c r="B771" s="27"/>
      <c r="C771" s="31" t="s">
        <v>768</v>
      </c>
      <c r="D771" s="31" t="s">
        <v>220</v>
      </c>
      <c r="E771" s="33"/>
      <c r="F771" s="31" t="s">
        <v>1130</v>
      </c>
      <c r="G771" s="17" t="s">
        <v>116</v>
      </c>
      <c r="H771" s="31" t="s">
        <v>1096</v>
      </c>
      <c r="I771" s="29">
        <v>15</v>
      </c>
      <c r="J771" s="30"/>
      <c r="K771" s="30"/>
      <c r="L771" s="30">
        <v>42174</v>
      </c>
      <c r="M771" s="30"/>
      <c r="N771" s="30">
        <v>42173</v>
      </c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>
        <v>42171</v>
      </c>
      <c r="AB771" s="30"/>
      <c r="AC771" s="30">
        <v>42173</v>
      </c>
      <c r="AD771" s="30"/>
      <c r="AE771" s="30"/>
      <c r="AF771" s="30"/>
      <c r="AG771" s="30"/>
      <c r="AH771" s="30"/>
      <c r="AI771" s="30"/>
      <c r="AJ771" s="30"/>
      <c r="AK771" s="30"/>
      <c r="AL771" s="30">
        <v>42537</v>
      </c>
      <c r="AM771" s="30">
        <v>42537</v>
      </c>
      <c r="AN771" s="30">
        <v>42537</v>
      </c>
      <c r="AO771" s="30">
        <v>42537</v>
      </c>
      <c r="AP771" s="30">
        <v>43273</v>
      </c>
      <c r="AQ771" s="30"/>
      <c r="AR771" s="30"/>
      <c r="AS771" s="30">
        <v>42173</v>
      </c>
      <c r="AT771" s="30"/>
      <c r="AU771" s="30">
        <v>43273</v>
      </c>
      <c r="AV771" s="30">
        <v>43273</v>
      </c>
      <c r="AW771" s="30"/>
      <c r="AX771" s="30">
        <v>42173</v>
      </c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/>
      <c r="CZ771" s="30"/>
      <c r="DA771" s="30"/>
      <c r="DB771" s="30"/>
      <c r="DC771" s="30"/>
      <c r="DD771" s="30"/>
      <c r="DE771" s="30"/>
      <c r="DF771" s="30"/>
      <c r="DG771" s="30"/>
      <c r="DH771" s="30"/>
      <c r="DI771" s="30"/>
      <c r="DJ771" s="30"/>
      <c r="DK771" s="30"/>
      <c r="DL771" s="30"/>
      <c r="DM771" s="30">
        <v>43273</v>
      </c>
      <c r="DN771" s="30"/>
      <c r="DO771" s="30"/>
      <c r="DP771" s="30"/>
      <c r="DQ771" s="30"/>
      <c r="DR771" s="30"/>
      <c r="DS771" s="30"/>
      <c r="DT771" s="30"/>
      <c r="DU771" s="30"/>
      <c r="DV771" s="30"/>
      <c r="DW771" s="30"/>
      <c r="DX771" s="30">
        <v>42173</v>
      </c>
      <c r="DY771" s="30"/>
      <c r="DZ771" s="30"/>
      <c r="EA771" s="30"/>
    </row>
    <row r="772" spans="1:131" x14ac:dyDescent="0.2">
      <c r="A772" s="27">
        <v>3808</v>
      </c>
      <c r="B772" s="27"/>
      <c r="C772" s="31" t="s">
        <v>883</v>
      </c>
      <c r="D772" s="31" t="s">
        <v>884</v>
      </c>
      <c r="E772" s="33"/>
      <c r="F772" s="31" t="s">
        <v>886</v>
      </c>
      <c r="G772" s="17" t="s">
        <v>159</v>
      </c>
      <c r="H772" s="31" t="s">
        <v>143</v>
      </c>
      <c r="I772" s="29">
        <v>8</v>
      </c>
      <c r="J772" s="30"/>
      <c r="K772" s="30"/>
      <c r="L772" s="30">
        <v>41935</v>
      </c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>
        <v>41863</v>
      </c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>
        <v>42015</v>
      </c>
      <c r="AM772" s="30">
        <v>42470</v>
      </c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>
        <v>42462</v>
      </c>
      <c r="AY772" s="30"/>
      <c r="AZ772" s="30"/>
      <c r="BA772" s="30"/>
      <c r="BB772" s="30"/>
      <c r="BC772" s="30">
        <v>41896</v>
      </c>
      <c r="BD772" s="30"/>
      <c r="BE772" s="30">
        <v>42015</v>
      </c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>
        <v>42484</v>
      </c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/>
      <c r="CZ772" s="30"/>
      <c r="DA772" s="30"/>
      <c r="DB772" s="30"/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/>
    </row>
    <row r="773" spans="1:131" ht="25.5" x14ac:dyDescent="0.2">
      <c r="A773" s="27">
        <v>3808</v>
      </c>
      <c r="B773" s="27"/>
      <c r="C773" s="31" t="s">
        <v>883</v>
      </c>
      <c r="D773" s="31" t="s">
        <v>884</v>
      </c>
      <c r="E773" s="33"/>
      <c r="F773" s="31" t="s">
        <v>885</v>
      </c>
      <c r="G773" s="17" t="s">
        <v>159</v>
      </c>
      <c r="H773" s="31" t="s">
        <v>117</v>
      </c>
      <c r="I773" s="29">
        <v>4</v>
      </c>
      <c r="J773" s="30"/>
      <c r="K773" s="30"/>
      <c r="L773" s="30">
        <v>41935</v>
      </c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>
        <v>41863</v>
      </c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>
        <v>42015</v>
      </c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>
        <v>42015</v>
      </c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/>
      <c r="CU773" s="30"/>
      <c r="CV773" s="30"/>
      <c r="CW773" s="30"/>
      <c r="CX773" s="30"/>
      <c r="CY773" s="30"/>
      <c r="CZ773" s="30"/>
      <c r="DA773" s="30"/>
      <c r="DB773" s="30"/>
      <c r="DC773" s="30"/>
      <c r="DD773" s="30"/>
      <c r="DE773" s="30"/>
      <c r="DF773" s="30"/>
      <c r="DG773" s="30"/>
      <c r="DH773" s="30"/>
      <c r="DI773" s="30"/>
      <c r="DJ773" s="30"/>
      <c r="DK773" s="30"/>
      <c r="DL773" s="30"/>
      <c r="DM773" s="30"/>
      <c r="DN773" s="30"/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  <c r="EA773" s="30"/>
    </row>
    <row r="774" spans="1:131" x14ac:dyDescent="0.2">
      <c r="A774" s="27"/>
      <c r="B774" s="27">
        <v>236</v>
      </c>
      <c r="C774" s="31" t="s">
        <v>1246</v>
      </c>
      <c r="D774" s="31" t="s">
        <v>1247</v>
      </c>
      <c r="E774" s="33"/>
      <c r="F774" s="31" t="s">
        <v>1248</v>
      </c>
      <c r="G774" s="17" t="s">
        <v>112</v>
      </c>
      <c r="H774" s="31" t="s">
        <v>351</v>
      </c>
      <c r="I774" s="29">
        <v>8</v>
      </c>
      <c r="J774" s="30"/>
      <c r="K774" s="30"/>
      <c r="L774" s="30">
        <v>42853</v>
      </c>
      <c r="M774" s="30"/>
      <c r="N774" s="30">
        <v>43011</v>
      </c>
      <c r="O774" s="30"/>
      <c r="P774" s="30"/>
      <c r="Q774" s="30"/>
      <c r="R774" s="30"/>
      <c r="S774" s="30">
        <v>42904</v>
      </c>
      <c r="T774" s="30">
        <v>42959</v>
      </c>
      <c r="U774" s="30"/>
      <c r="V774" s="30">
        <v>43001</v>
      </c>
      <c r="W774" s="30">
        <v>43536</v>
      </c>
      <c r="X774" s="30">
        <v>43536</v>
      </c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>
        <v>43204</v>
      </c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</row>
    <row r="775" spans="1:131" ht="38.25" x14ac:dyDescent="0.2">
      <c r="A775" s="27">
        <v>3533</v>
      </c>
      <c r="B775" s="27"/>
      <c r="C775" s="31" t="s">
        <v>770</v>
      </c>
      <c r="D775" s="31" t="s">
        <v>203</v>
      </c>
      <c r="E775" s="33"/>
      <c r="F775" s="31" t="s">
        <v>0</v>
      </c>
      <c r="G775" s="17" t="s">
        <v>195</v>
      </c>
      <c r="H775" s="31" t="s">
        <v>183</v>
      </c>
      <c r="I775" s="29">
        <v>10</v>
      </c>
      <c r="J775" s="30"/>
      <c r="K775" s="30"/>
      <c r="L775" s="30">
        <v>41082</v>
      </c>
      <c r="M775" s="30"/>
      <c r="N775" s="30">
        <v>41082</v>
      </c>
      <c r="O775" s="30">
        <v>41810</v>
      </c>
      <c r="P775" s="30"/>
      <c r="Q775" s="30"/>
      <c r="R775" s="30"/>
      <c r="S775" s="30"/>
      <c r="T775" s="30"/>
      <c r="U775" s="30"/>
      <c r="V775" s="30"/>
      <c r="W775" s="30"/>
      <c r="X775" s="30"/>
      <c r="Y775" s="30">
        <v>41446</v>
      </c>
      <c r="Z775" s="30"/>
      <c r="AA775" s="30">
        <v>41079</v>
      </c>
      <c r="AB775" s="30"/>
      <c r="AC775" s="30">
        <v>41080</v>
      </c>
      <c r="AD775" s="30"/>
      <c r="AE775" s="30"/>
      <c r="AF775" s="30"/>
      <c r="AG775" s="30"/>
      <c r="AH775" s="30"/>
      <c r="AI775" s="30"/>
      <c r="AJ775" s="30"/>
      <c r="AK775" s="30"/>
      <c r="AL775" s="30">
        <v>41445</v>
      </c>
      <c r="AM775" s="30">
        <v>41445</v>
      </c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A775" s="30"/>
      <c r="DB775" s="30"/>
      <c r="DC775" s="30">
        <v>41806</v>
      </c>
      <c r="DD775" s="30"/>
      <c r="DE775" s="30"/>
      <c r="DF775" s="30"/>
      <c r="DG775" s="30"/>
      <c r="DH775" s="30"/>
      <c r="DI775" s="30"/>
      <c r="DJ775" s="30"/>
      <c r="DK775" s="30"/>
      <c r="DL775" s="30">
        <v>41081</v>
      </c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  <c r="EA775" s="30"/>
    </row>
    <row r="776" spans="1:131" ht="25.5" x14ac:dyDescent="0.2">
      <c r="A776" s="27">
        <v>3411</v>
      </c>
      <c r="B776" s="27">
        <v>217</v>
      </c>
      <c r="C776" s="31" t="s">
        <v>771</v>
      </c>
      <c r="D776" s="31" t="s">
        <v>577</v>
      </c>
      <c r="E776" s="33" t="s">
        <v>772</v>
      </c>
      <c r="F776" s="31" t="s">
        <v>198</v>
      </c>
      <c r="G776" s="17" t="s">
        <v>112</v>
      </c>
      <c r="H776" s="31" t="s">
        <v>261</v>
      </c>
      <c r="I776" s="29">
        <v>1</v>
      </c>
      <c r="J776" s="30"/>
      <c r="K776" s="30"/>
      <c r="L776" s="30">
        <v>41195</v>
      </c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</row>
    <row r="777" spans="1:131" ht="25.5" x14ac:dyDescent="0.2">
      <c r="A777" s="27">
        <v>3411</v>
      </c>
      <c r="B777" s="27">
        <v>217</v>
      </c>
      <c r="C777" s="31" t="s">
        <v>771</v>
      </c>
      <c r="D777" s="31" t="s">
        <v>577</v>
      </c>
      <c r="E777" s="33" t="s">
        <v>772</v>
      </c>
      <c r="F777" s="31" t="s">
        <v>773</v>
      </c>
      <c r="G777" s="17" t="s">
        <v>112</v>
      </c>
      <c r="H777" s="31" t="s">
        <v>187</v>
      </c>
      <c r="I777" s="29">
        <v>1</v>
      </c>
      <c r="J777" s="30"/>
      <c r="K777" s="30"/>
      <c r="L777" s="30">
        <v>41195</v>
      </c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A777" s="30"/>
      <c r="DB777" s="30"/>
      <c r="DC777" s="30"/>
      <c r="DD777" s="30"/>
      <c r="DE777" s="30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  <c r="EA777" s="30"/>
    </row>
    <row r="778" spans="1:131" ht="25.5" x14ac:dyDescent="0.2">
      <c r="A778" s="27">
        <v>1034</v>
      </c>
      <c r="B778" s="27"/>
      <c r="C778" s="31" t="s">
        <v>774</v>
      </c>
      <c r="D778" s="31" t="s">
        <v>775</v>
      </c>
      <c r="E778" s="33"/>
      <c r="F778" s="31" t="s">
        <v>531</v>
      </c>
      <c r="G778" s="17" t="s">
        <v>170</v>
      </c>
      <c r="H778" s="31" t="s">
        <v>187</v>
      </c>
      <c r="I778" s="29">
        <v>34</v>
      </c>
      <c r="J778" s="30"/>
      <c r="K778" s="30"/>
      <c r="L778" s="30">
        <v>37438</v>
      </c>
      <c r="M778" s="30"/>
      <c r="N778" s="30"/>
      <c r="O778" s="30">
        <v>38169</v>
      </c>
      <c r="P778" s="30"/>
      <c r="Q778" s="30"/>
      <c r="R778" s="30">
        <v>37803</v>
      </c>
      <c r="S778" s="30">
        <v>39234</v>
      </c>
      <c r="T778" s="30">
        <v>39234</v>
      </c>
      <c r="U778" s="30"/>
      <c r="V778" s="30">
        <v>37803</v>
      </c>
      <c r="W778" s="30">
        <v>38169</v>
      </c>
      <c r="X778" s="30"/>
      <c r="Y778" s="30">
        <v>38169</v>
      </c>
      <c r="Z778" s="30"/>
      <c r="AA778" s="30">
        <v>37438</v>
      </c>
      <c r="AB778" s="30">
        <v>38534</v>
      </c>
      <c r="AC778" s="30">
        <v>38534</v>
      </c>
      <c r="AD778" s="30"/>
      <c r="AE778" s="30"/>
      <c r="AF778" s="30"/>
      <c r="AG778" s="30"/>
      <c r="AH778" s="30"/>
      <c r="AI778" s="30"/>
      <c r="AJ778" s="30"/>
      <c r="AK778" s="30"/>
      <c r="AL778" s="30">
        <v>37438</v>
      </c>
      <c r="AM778" s="30">
        <v>37803</v>
      </c>
      <c r="AN778" s="30">
        <v>37803</v>
      </c>
      <c r="AO778" s="30">
        <v>38169</v>
      </c>
      <c r="AP778" s="30">
        <v>38169</v>
      </c>
      <c r="AQ778" s="30"/>
      <c r="AR778" s="30"/>
      <c r="AS778" s="30"/>
      <c r="AT778" s="30"/>
      <c r="AU778" s="30"/>
      <c r="AV778" s="30"/>
      <c r="AW778" s="30"/>
      <c r="AX778" s="30">
        <v>37438</v>
      </c>
      <c r="AY778" s="30">
        <v>38534</v>
      </c>
      <c r="AZ778" s="30">
        <v>37803</v>
      </c>
      <c r="BA778" s="30"/>
      <c r="BB778" s="30">
        <v>39234</v>
      </c>
      <c r="BC778" s="30">
        <v>37773</v>
      </c>
      <c r="BD778" s="30"/>
      <c r="BE778" s="30">
        <v>39234</v>
      </c>
      <c r="BF778" s="30"/>
      <c r="BG778" s="30"/>
      <c r="BH778" s="30"/>
      <c r="BI778" s="30"/>
      <c r="BJ778" s="30"/>
      <c r="BK778" s="30">
        <v>38534</v>
      </c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>
        <v>38169</v>
      </c>
      <c r="CO778" s="30">
        <v>38169</v>
      </c>
      <c r="CP778" s="30"/>
      <c r="CQ778" s="30"/>
      <c r="CR778" s="30"/>
      <c r="CS778" s="30"/>
      <c r="CT778" s="30">
        <v>37803</v>
      </c>
      <c r="CU778" s="30">
        <v>38534</v>
      </c>
      <c r="CV778" s="30"/>
      <c r="CW778" s="30"/>
      <c r="CX778" s="30"/>
      <c r="CY778" s="30">
        <v>37438</v>
      </c>
      <c r="CZ778" s="30">
        <v>40369</v>
      </c>
      <c r="DA778" s="30">
        <v>39234</v>
      </c>
      <c r="DB778" s="30">
        <v>38534</v>
      </c>
      <c r="DC778" s="30"/>
      <c r="DD778" s="30"/>
      <c r="DE778" s="30"/>
      <c r="DF778" s="30"/>
      <c r="DG778" s="30"/>
      <c r="DH778" s="30"/>
      <c r="DI778" s="30"/>
      <c r="DJ778" s="30"/>
      <c r="DK778" s="30"/>
      <c r="DL778" s="30">
        <v>37438</v>
      </c>
      <c r="DM778" s="30">
        <v>39234</v>
      </c>
      <c r="DN778" s="30"/>
      <c r="DO778" s="30"/>
      <c r="DP778" s="30"/>
      <c r="DQ778" s="30">
        <v>38169</v>
      </c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</row>
    <row r="779" spans="1:131" ht="25.5" x14ac:dyDescent="0.2">
      <c r="A779" s="27">
        <v>1034</v>
      </c>
      <c r="B779" s="27"/>
      <c r="C779" s="31" t="s">
        <v>774</v>
      </c>
      <c r="D779" s="31" t="s">
        <v>775</v>
      </c>
      <c r="E779" s="33"/>
      <c r="F779" s="31" t="s">
        <v>776</v>
      </c>
      <c r="G779" s="17" t="s">
        <v>170</v>
      </c>
      <c r="H779" s="31" t="s">
        <v>187</v>
      </c>
      <c r="I779" s="29">
        <v>12</v>
      </c>
      <c r="J779" s="30"/>
      <c r="K779" s="30"/>
      <c r="L779" s="30">
        <v>39661</v>
      </c>
      <c r="M779" s="30"/>
      <c r="N779" s="30"/>
      <c r="O779" s="30"/>
      <c r="P779" s="30"/>
      <c r="Q779" s="30"/>
      <c r="R779" s="30">
        <v>40369</v>
      </c>
      <c r="S779" s="30"/>
      <c r="T779" s="30"/>
      <c r="U779" s="30"/>
      <c r="V779" s="30">
        <v>39965</v>
      </c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>
        <v>39965</v>
      </c>
      <c r="AN779" s="30">
        <v>39966</v>
      </c>
      <c r="AO779" s="30">
        <v>39967</v>
      </c>
      <c r="AP779" s="30"/>
      <c r="AQ779" s="30"/>
      <c r="AR779" s="30"/>
      <c r="AS779" s="30"/>
      <c r="AT779" s="30"/>
      <c r="AU779" s="30"/>
      <c r="AV779" s="30"/>
      <c r="AW779" s="30"/>
      <c r="AX779" s="30"/>
      <c r="AY779" s="30">
        <v>39965</v>
      </c>
      <c r="AZ779" s="30"/>
      <c r="BA779" s="30"/>
      <c r="BB779" s="30">
        <v>39965</v>
      </c>
      <c r="BC779" s="30"/>
      <c r="BD779" s="30"/>
      <c r="BE779" s="30"/>
      <c r="BF779" s="30"/>
      <c r="BG779" s="30">
        <v>40369</v>
      </c>
      <c r="BH779" s="30"/>
      <c r="BI779" s="30"/>
      <c r="BJ779" s="30"/>
      <c r="BK779" s="30">
        <v>40369</v>
      </c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  <c r="CR779" s="30"/>
      <c r="CS779" s="30"/>
      <c r="CT779" s="30"/>
      <c r="CU779" s="30"/>
      <c r="CV779" s="30"/>
      <c r="CW779" s="30"/>
      <c r="CX779" s="30"/>
      <c r="CY779" s="30"/>
      <c r="CZ779" s="30">
        <v>39973</v>
      </c>
      <c r="DA779" s="30">
        <v>40642</v>
      </c>
      <c r="DB779" s="30"/>
      <c r="DC779" s="30"/>
      <c r="DD779" s="30"/>
      <c r="DE779" s="30"/>
      <c r="DF779" s="30"/>
      <c r="DG779" s="30"/>
      <c r="DH779" s="30"/>
      <c r="DI779" s="30"/>
      <c r="DJ779" s="30"/>
      <c r="DK779" s="30"/>
      <c r="DL779" s="30"/>
      <c r="DM779" s="30"/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/>
      <c r="DY779" s="30"/>
      <c r="DZ779" s="30"/>
      <c r="EA779" s="30"/>
    </row>
    <row r="780" spans="1:131" x14ac:dyDescent="0.2">
      <c r="A780" s="27">
        <v>2355</v>
      </c>
      <c r="B780" s="27">
        <v>161</v>
      </c>
      <c r="C780" s="31" t="s">
        <v>1131</v>
      </c>
      <c r="D780" s="31" t="s">
        <v>1191</v>
      </c>
      <c r="E780" s="33"/>
      <c r="F780" s="31" t="s">
        <v>1209</v>
      </c>
      <c r="G780" s="17" t="s">
        <v>145</v>
      </c>
      <c r="H780" s="31" t="s">
        <v>113</v>
      </c>
      <c r="I780" s="29">
        <v>4</v>
      </c>
      <c r="J780" s="30"/>
      <c r="K780" s="30"/>
      <c r="L780" s="30">
        <v>42594</v>
      </c>
      <c r="M780" s="30"/>
      <c r="N780" s="30">
        <v>42594</v>
      </c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>
        <v>42594</v>
      </c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A780" s="30">
        <v>42594</v>
      </c>
      <c r="DB780" s="30"/>
      <c r="DC780" s="30"/>
      <c r="DD780" s="30"/>
      <c r="DE780" s="30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</row>
    <row r="781" spans="1:131" x14ac:dyDescent="0.2">
      <c r="A781" s="27">
        <v>2355</v>
      </c>
      <c r="B781" s="27">
        <v>161</v>
      </c>
      <c r="C781" s="31" t="s">
        <v>1131</v>
      </c>
      <c r="D781" s="31" t="s">
        <v>1132</v>
      </c>
      <c r="E781" s="33"/>
      <c r="F781" s="31" t="s">
        <v>1133</v>
      </c>
      <c r="G781" s="17" t="s">
        <v>145</v>
      </c>
      <c r="H781" s="31" t="s">
        <v>113</v>
      </c>
      <c r="I781" s="29">
        <v>27</v>
      </c>
      <c r="J781" s="30"/>
      <c r="K781" s="30"/>
      <c r="L781" s="30">
        <v>39234</v>
      </c>
      <c r="M781" s="30"/>
      <c r="N781" s="30"/>
      <c r="O781" s="30"/>
      <c r="P781" s="30"/>
      <c r="Q781" s="30"/>
      <c r="R781" s="30"/>
      <c r="S781" s="30"/>
      <c r="T781" s="30"/>
      <c r="U781" s="30"/>
      <c r="V781" s="30">
        <v>41157</v>
      </c>
      <c r="W781" s="30"/>
      <c r="X781" s="30"/>
      <c r="Y781" s="30">
        <v>39995</v>
      </c>
      <c r="Z781" s="30"/>
      <c r="AA781" s="30">
        <v>39630</v>
      </c>
      <c r="AB781" s="30">
        <v>39630</v>
      </c>
      <c r="AC781" s="30">
        <v>39630</v>
      </c>
      <c r="AD781" s="30"/>
      <c r="AE781" s="30"/>
      <c r="AF781" s="30"/>
      <c r="AG781" s="30"/>
      <c r="AH781" s="30"/>
      <c r="AI781" s="30"/>
      <c r="AJ781" s="30"/>
      <c r="AK781" s="30"/>
      <c r="AL781" s="30">
        <v>39234</v>
      </c>
      <c r="AM781" s="30">
        <v>39234</v>
      </c>
      <c r="AN781" s="30">
        <v>39234</v>
      </c>
      <c r="AO781" s="30">
        <v>39234</v>
      </c>
      <c r="AP781" s="30">
        <v>41109</v>
      </c>
      <c r="AQ781" s="30"/>
      <c r="AR781" s="30"/>
      <c r="AS781" s="30"/>
      <c r="AT781" s="30"/>
      <c r="AU781" s="30"/>
      <c r="AV781" s="30"/>
      <c r="AW781" s="30"/>
      <c r="AX781" s="30">
        <v>39264</v>
      </c>
      <c r="AY781" s="30">
        <v>39630</v>
      </c>
      <c r="AZ781" s="30">
        <v>41108</v>
      </c>
      <c r="BA781" s="30"/>
      <c r="BB781" s="30"/>
      <c r="BC781" s="30">
        <v>39264</v>
      </c>
      <c r="BD781" s="30">
        <v>39630</v>
      </c>
      <c r="BE781" s="30"/>
      <c r="BF781" s="30"/>
      <c r="BG781" s="30"/>
      <c r="BH781" s="30"/>
      <c r="BI781" s="30"/>
      <c r="BJ781" s="30"/>
      <c r="BK781" s="30">
        <v>41108</v>
      </c>
      <c r="BL781" s="30"/>
      <c r="BM781" s="30"/>
      <c r="BN781" s="30"/>
      <c r="BO781" s="30"/>
      <c r="BP781" s="30"/>
      <c r="BQ781" s="30"/>
      <c r="BR781" s="30"/>
      <c r="BS781" s="30"/>
      <c r="BT781" s="30">
        <v>41110</v>
      </c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>
        <v>41108</v>
      </c>
      <c r="CF781" s="30"/>
      <c r="CG781" s="30"/>
      <c r="CH781" s="30">
        <v>40148</v>
      </c>
      <c r="CI781" s="30"/>
      <c r="CJ781" s="30"/>
      <c r="CK781" s="30"/>
      <c r="CL781" s="30"/>
      <c r="CM781" s="30"/>
      <c r="CN781" s="30"/>
      <c r="CO781" s="30">
        <v>39448</v>
      </c>
      <c r="CP781" s="30"/>
      <c r="CQ781" s="30"/>
      <c r="CR781" s="30"/>
      <c r="CS781" s="30"/>
      <c r="CT781" s="30"/>
      <c r="CU781" s="30"/>
      <c r="CV781" s="30"/>
      <c r="CW781" s="30"/>
      <c r="CX781" s="30">
        <v>39630</v>
      </c>
      <c r="CY781" s="30">
        <v>39630</v>
      </c>
      <c r="CZ781" s="30">
        <v>40003</v>
      </c>
      <c r="DA781" s="30">
        <v>39995</v>
      </c>
      <c r="DB781" s="30">
        <v>41108</v>
      </c>
      <c r="DC781" s="30"/>
      <c r="DD781" s="30"/>
      <c r="DE781" s="30"/>
      <c r="DF781" s="30"/>
      <c r="DG781" s="30"/>
      <c r="DH781" s="30"/>
      <c r="DI781" s="30"/>
      <c r="DJ781" s="30"/>
      <c r="DK781" s="30"/>
      <c r="DL781" s="30">
        <v>39995</v>
      </c>
      <c r="DM781" s="30"/>
      <c r="DN781" s="30"/>
      <c r="DO781" s="30"/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/>
      <c r="EA781" s="30"/>
    </row>
    <row r="782" spans="1:131" ht="38.25" x14ac:dyDescent="0.2">
      <c r="A782" s="27">
        <v>2355</v>
      </c>
      <c r="B782" s="27">
        <v>161</v>
      </c>
      <c r="C782" s="31" t="s">
        <v>1131</v>
      </c>
      <c r="D782" s="31" t="s">
        <v>1132</v>
      </c>
      <c r="E782" s="33"/>
      <c r="F782" s="31" t="s">
        <v>1134</v>
      </c>
      <c r="G782" s="17" t="s">
        <v>145</v>
      </c>
      <c r="H782" s="31" t="s">
        <v>373</v>
      </c>
      <c r="I782" s="29">
        <v>35</v>
      </c>
      <c r="J782" s="30"/>
      <c r="K782" s="30"/>
      <c r="L782" s="30">
        <v>39234</v>
      </c>
      <c r="M782" s="30"/>
      <c r="N782" s="30"/>
      <c r="O782" s="30">
        <v>39234</v>
      </c>
      <c r="P782" s="30"/>
      <c r="Q782" s="30"/>
      <c r="R782" s="30"/>
      <c r="S782" s="30"/>
      <c r="T782" s="30"/>
      <c r="U782" s="30"/>
      <c r="V782" s="30"/>
      <c r="W782" s="30"/>
      <c r="X782" s="30"/>
      <c r="Y782" s="30">
        <v>39995</v>
      </c>
      <c r="Z782" s="30"/>
      <c r="AA782" s="30"/>
      <c r="AB782" s="30">
        <v>39630</v>
      </c>
      <c r="AC782" s="30">
        <v>39264</v>
      </c>
      <c r="AD782" s="30"/>
      <c r="AE782" s="30"/>
      <c r="AF782" s="30">
        <v>40369</v>
      </c>
      <c r="AG782" s="30">
        <v>39264</v>
      </c>
      <c r="AH782" s="30">
        <v>40003</v>
      </c>
      <c r="AI782" s="30"/>
      <c r="AJ782" s="30"/>
      <c r="AK782" s="30"/>
      <c r="AL782" s="30"/>
      <c r="AM782" s="30"/>
      <c r="AN782" s="30"/>
      <c r="AO782" s="30"/>
      <c r="AP782" s="30">
        <v>39234</v>
      </c>
      <c r="AQ782" s="30">
        <v>40002</v>
      </c>
      <c r="AR782" s="30"/>
      <c r="AS782" s="30">
        <v>40737</v>
      </c>
      <c r="AT782" s="30"/>
      <c r="AU782" s="30"/>
      <c r="AV782" s="30"/>
      <c r="AW782" s="30"/>
      <c r="AX782" s="30">
        <v>39264</v>
      </c>
      <c r="AY782" s="30">
        <v>39995</v>
      </c>
      <c r="AZ782" s="30">
        <v>39630</v>
      </c>
      <c r="BA782" s="30">
        <v>39630</v>
      </c>
      <c r="BB782" s="30">
        <v>41864</v>
      </c>
      <c r="BC782" s="30">
        <v>39630</v>
      </c>
      <c r="BD782" s="30"/>
      <c r="BE782" s="30"/>
      <c r="BF782" s="30"/>
      <c r="BG782" s="30">
        <v>39630</v>
      </c>
      <c r="BH782" s="30"/>
      <c r="BI782" s="30"/>
      <c r="BJ782" s="30">
        <v>40479</v>
      </c>
      <c r="BK782" s="30">
        <v>41049</v>
      </c>
      <c r="BL782" s="30"/>
      <c r="BM782" s="30"/>
      <c r="BN782" s="30"/>
      <c r="BO782" s="30">
        <v>41865</v>
      </c>
      <c r="BP782" s="30"/>
      <c r="BQ782" s="30"/>
      <c r="BR782" s="30"/>
      <c r="BS782" s="30"/>
      <c r="BT782" s="30">
        <v>41110</v>
      </c>
      <c r="BU782" s="30"/>
      <c r="BV782" s="30"/>
      <c r="BW782" s="30"/>
      <c r="BX782" s="30"/>
      <c r="BY782" s="30"/>
      <c r="BZ782" s="30"/>
      <c r="CA782" s="30">
        <v>40369</v>
      </c>
      <c r="CB782" s="30"/>
      <c r="CC782" s="30"/>
      <c r="CD782" s="30"/>
      <c r="CE782" s="30">
        <v>40369</v>
      </c>
      <c r="CF782" s="30"/>
      <c r="CG782" s="30"/>
      <c r="CH782" s="30">
        <v>39845</v>
      </c>
      <c r="CI782" s="30"/>
      <c r="CJ782" s="30"/>
      <c r="CK782" s="30"/>
      <c r="CL782" s="30"/>
      <c r="CM782" s="30"/>
      <c r="CN782" s="30"/>
      <c r="CO782" s="30">
        <v>39448</v>
      </c>
      <c r="CP782" s="30">
        <v>39995</v>
      </c>
      <c r="CQ782" s="30"/>
      <c r="CR782" s="30"/>
      <c r="CS782" s="30"/>
      <c r="CT782" s="30"/>
      <c r="CU782" s="30"/>
      <c r="CV782" s="30"/>
      <c r="CW782" s="30"/>
      <c r="CX782" s="30">
        <v>39630</v>
      </c>
      <c r="CY782" s="30">
        <v>39630</v>
      </c>
      <c r="CZ782" s="30">
        <v>40003</v>
      </c>
      <c r="DA782" s="30">
        <v>39995</v>
      </c>
      <c r="DB782" s="30">
        <v>41108</v>
      </c>
      <c r="DC782" s="30"/>
      <c r="DD782" s="30"/>
      <c r="DE782" s="30"/>
      <c r="DF782" s="30"/>
      <c r="DG782" s="30"/>
      <c r="DH782" s="30"/>
      <c r="DI782" s="30"/>
      <c r="DJ782" s="30"/>
      <c r="DK782" s="30"/>
      <c r="DL782" s="30">
        <v>39995</v>
      </c>
      <c r="DM782" s="30">
        <v>39264</v>
      </c>
      <c r="DN782" s="30"/>
      <c r="DO782" s="30"/>
      <c r="DP782" s="30"/>
      <c r="DQ782" s="30"/>
      <c r="DR782" s="30">
        <v>40299</v>
      </c>
      <c r="DS782" s="30"/>
      <c r="DT782" s="30"/>
      <c r="DU782" s="30"/>
      <c r="DV782" s="30"/>
      <c r="DW782" s="30"/>
      <c r="DX782" s="30"/>
      <c r="DY782" s="30"/>
      <c r="DZ782" s="30"/>
      <c r="EA782" s="30"/>
    </row>
    <row r="783" spans="1:131" ht="25.5" x14ac:dyDescent="0.2">
      <c r="A783" s="27">
        <v>2355</v>
      </c>
      <c r="B783" s="27">
        <v>161</v>
      </c>
      <c r="C783" s="31" t="s">
        <v>1131</v>
      </c>
      <c r="D783" s="31" t="s">
        <v>1132</v>
      </c>
      <c r="E783" s="33"/>
      <c r="F783" s="31" t="s">
        <v>1135</v>
      </c>
      <c r="G783" s="17" t="s">
        <v>145</v>
      </c>
      <c r="H783" s="31" t="s">
        <v>187</v>
      </c>
      <c r="I783" s="29">
        <v>35</v>
      </c>
      <c r="J783" s="30"/>
      <c r="K783" s="30"/>
      <c r="L783" s="30">
        <v>40299</v>
      </c>
      <c r="M783" s="30">
        <v>41511</v>
      </c>
      <c r="N783" s="30">
        <v>40299</v>
      </c>
      <c r="O783" s="30">
        <v>41050</v>
      </c>
      <c r="P783" s="30"/>
      <c r="Q783" s="30"/>
      <c r="R783" s="30"/>
      <c r="S783" s="30"/>
      <c r="T783" s="30"/>
      <c r="U783" s="30"/>
      <c r="V783" s="30"/>
      <c r="W783" s="30"/>
      <c r="X783" s="30"/>
      <c r="Y783" s="30">
        <v>40299</v>
      </c>
      <c r="Z783" s="30">
        <v>42230</v>
      </c>
      <c r="AA783" s="30">
        <v>40374</v>
      </c>
      <c r="AB783" s="30"/>
      <c r="AC783" s="30">
        <v>40374</v>
      </c>
      <c r="AD783" s="30"/>
      <c r="AE783" s="30"/>
      <c r="AF783" s="30">
        <v>41110</v>
      </c>
      <c r="AG783" s="30">
        <v>41865</v>
      </c>
      <c r="AH783" s="30"/>
      <c r="AI783" s="30"/>
      <c r="AJ783" s="30"/>
      <c r="AK783" s="30"/>
      <c r="AL783" s="30">
        <v>40373</v>
      </c>
      <c r="AM783" s="30">
        <v>40374</v>
      </c>
      <c r="AN783" s="30">
        <v>40737</v>
      </c>
      <c r="AO783" s="30">
        <v>40737</v>
      </c>
      <c r="AP783" s="30">
        <v>40737</v>
      </c>
      <c r="AQ783" s="30"/>
      <c r="AR783" s="30"/>
      <c r="AS783" s="30">
        <v>40737</v>
      </c>
      <c r="AT783" s="30"/>
      <c r="AU783" s="30"/>
      <c r="AV783" s="30"/>
      <c r="AW783" s="30"/>
      <c r="AX783" s="30">
        <v>40374</v>
      </c>
      <c r="AY783" s="30">
        <v>40737</v>
      </c>
      <c r="AZ783" s="30">
        <v>41460</v>
      </c>
      <c r="BA783" s="30">
        <v>41511</v>
      </c>
      <c r="BB783" s="30"/>
      <c r="BC783" s="30">
        <v>40737</v>
      </c>
      <c r="BD783" s="30">
        <v>40737</v>
      </c>
      <c r="BE783" s="30">
        <v>41866</v>
      </c>
      <c r="BF783" s="30"/>
      <c r="BG783" s="30">
        <v>40737</v>
      </c>
      <c r="BH783" s="30"/>
      <c r="BI783" s="30"/>
      <c r="BJ783" s="30">
        <v>41139</v>
      </c>
      <c r="BK783" s="30">
        <v>41049</v>
      </c>
      <c r="BL783" s="30"/>
      <c r="BM783" s="30"/>
      <c r="BN783" s="30"/>
      <c r="BO783" s="30">
        <v>41206</v>
      </c>
      <c r="BP783" s="30"/>
      <c r="BQ783" s="30"/>
      <c r="BR783" s="30"/>
      <c r="BS783" s="30"/>
      <c r="BT783" s="30">
        <v>41110</v>
      </c>
      <c r="BU783" s="30"/>
      <c r="BV783" s="30"/>
      <c r="BW783" s="30"/>
      <c r="BX783" s="30"/>
      <c r="BY783" s="30"/>
      <c r="BZ783" s="30"/>
      <c r="CA783" s="30"/>
      <c r="CB783" s="30"/>
      <c r="CC783" s="30"/>
      <c r="CD783" s="30">
        <v>42230</v>
      </c>
      <c r="CE783" s="30"/>
      <c r="CF783" s="30"/>
      <c r="CG783" s="30"/>
      <c r="CH783" s="30">
        <v>41511</v>
      </c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/>
      <c r="CU783" s="30"/>
      <c r="CV783" s="30"/>
      <c r="CW783" s="30">
        <v>41867</v>
      </c>
      <c r="CX783" s="30"/>
      <c r="CY783" s="30">
        <v>41137</v>
      </c>
      <c r="CZ783" s="30"/>
      <c r="DA783" s="30">
        <v>41108</v>
      </c>
      <c r="DB783" s="30">
        <v>41108</v>
      </c>
      <c r="DC783" s="30"/>
      <c r="DD783" s="30"/>
      <c r="DE783" s="30"/>
      <c r="DF783" s="30"/>
      <c r="DG783" s="30"/>
      <c r="DH783" s="30"/>
      <c r="DI783" s="30"/>
      <c r="DJ783" s="30"/>
      <c r="DK783" s="30"/>
      <c r="DL783" s="30">
        <v>41110</v>
      </c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/>
      <c r="DX783" s="30"/>
      <c r="DY783" s="30"/>
      <c r="DZ783" s="30"/>
      <c r="EA783" s="30"/>
    </row>
    <row r="784" spans="1:131" ht="38.25" x14ac:dyDescent="0.2">
      <c r="A784" s="27">
        <v>9602</v>
      </c>
      <c r="B784" s="27">
        <v>217</v>
      </c>
      <c r="C784" s="31" t="s">
        <v>777</v>
      </c>
      <c r="D784" s="31" t="s">
        <v>1142</v>
      </c>
      <c r="E784" s="33"/>
      <c r="F784" s="31" t="s">
        <v>1465</v>
      </c>
      <c r="G784" s="17" t="s">
        <v>112</v>
      </c>
      <c r="H784" s="31" t="s">
        <v>1466</v>
      </c>
      <c r="I784" s="29">
        <v>24</v>
      </c>
      <c r="J784" s="30"/>
      <c r="K784" s="30"/>
      <c r="L784" s="30">
        <v>43958</v>
      </c>
      <c r="M784" s="30"/>
      <c r="N784" s="30">
        <v>44432</v>
      </c>
      <c r="O784" s="30">
        <v>43959</v>
      </c>
      <c r="P784" s="30">
        <v>44492</v>
      </c>
      <c r="Q784" s="30">
        <v>44430</v>
      </c>
      <c r="R784" s="30"/>
      <c r="S784" s="30"/>
      <c r="T784" s="30"/>
      <c r="U784" s="30"/>
      <c r="V784" s="30"/>
      <c r="W784" s="30"/>
      <c r="X784" s="30"/>
      <c r="Y784" s="30">
        <v>44472</v>
      </c>
      <c r="Z784" s="30"/>
      <c r="AA784" s="30">
        <v>44100</v>
      </c>
      <c r="AB784" s="30">
        <v>44430</v>
      </c>
      <c r="AC784" s="30">
        <v>44430</v>
      </c>
      <c r="AD784" s="30"/>
      <c r="AE784" s="30"/>
      <c r="AF784" s="30"/>
      <c r="AG784" s="30"/>
      <c r="AH784" s="30"/>
      <c r="AI784" s="30"/>
      <c r="AJ784" s="30"/>
      <c r="AK784" s="30">
        <v>44430</v>
      </c>
      <c r="AL784" s="30">
        <v>44430</v>
      </c>
      <c r="AM784" s="30">
        <v>44430</v>
      </c>
      <c r="AN784" s="30">
        <v>44430</v>
      </c>
      <c r="AO784" s="30">
        <v>44431</v>
      </c>
      <c r="AP784" s="30"/>
      <c r="AQ784" s="30"/>
      <c r="AR784" s="30"/>
      <c r="AS784" s="30"/>
      <c r="AT784" s="30"/>
      <c r="AU784" s="30"/>
      <c r="AV784" s="30">
        <v>43959</v>
      </c>
      <c r="AW784" s="30">
        <v>45485</v>
      </c>
      <c r="AX784" s="30">
        <v>44437</v>
      </c>
      <c r="AY784" s="30">
        <v>44060</v>
      </c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>
        <v>44434</v>
      </c>
      <c r="BL784" s="30"/>
      <c r="BM784" s="30"/>
      <c r="BN784" s="30"/>
      <c r="BO784" s="30">
        <v>44486</v>
      </c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>
        <v>44136</v>
      </c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/>
      <c r="CU784" s="30"/>
      <c r="CV784" s="30">
        <v>44300</v>
      </c>
      <c r="CW784" s="30"/>
      <c r="CX784" s="30"/>
      <c r="CY784" s="30">
        <v>43997</v>
      </c>
      <c r="CZ784" s="30">
        <v>44736</v>
      </c>
      <c r="DA784" s="30">
        <v>43997</v>
      </c>
      <c r="DB784" s="30">
        <v>44029</v>
      </c>
      <c r="DC784" s="30"/>
      <c r="DD784" s="30"/>
      <c r="DE784" s="30"/>
      <c r="DF784" s="30">
        <v>44060</v>
      </c>
      <c r="DG784" s="30"/>
      <c r="DH784" s="30">
        <v>43997</v>
      </c>
      <c r="DI784" s="30"/>
      <c r="DJ784" s="30"/>
      <c r="DK784" s="30"/>
      <c r="DL784" s="30">
        <v>44430</v>
      </c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>
        <v>44722</v>
      </c>
      <c r="DY784" s="30"/>
      <c r="DZ784" s="30"/>
      <c r="EA784" s="30"/>
    </row>
    <row r="785" spans="1:131" x14ac:dyDescent="0.2">
      <c r="A785" s="27">
        <v>9602</v>
      </c>
      <c r="B785" s="27">
        <v>217</v>
      </c>
      <c r="C785" s="31" t="s">
        <v>777</v>
      </c>
      <c r="D785" s="31" t="s">
        <v>1142</v>
      </c>
      <c r="E785" s="33"/>
      <c r="F785" s="31" t="s">
        <v>1354</v>
      </c>
      <c r="G785" s="17" t="s">
        <v>112</v>
      </c>
      <c r="H785" s="31" t="s">
        <v>1355</v>
      </c>
      <c r="I785" s="29">
        <v>25</v>
      </c>
      <c r="J785" s="30"/>
      <c r="K785" s="30"/>
      <c r="L785" s="30">
        <v>43301</v>
      </c>
      <c r="M785" s="30"/>
      <c r="N785" s="30">
        <v>43561</v>
      </c>
      <c r="O785" s="30">
        <v>43959</v>
      </c>
      <c r="P785" s="30">
        <v>44506</v>
      </c>
      <c r="Q785" s="30">
        <v>44432</v>
      </c>
      <c r="R785" s="30"/>
      <c r="S785" s="30">
        <v>44534</v>
      </c>
      <c r="T785" s="30"/>
      <c r="U785" s="30"/>
      <c r="V785" s="30"/>
      <c r="W785" s="30"/>
      <c r="X785" s="30"/>
      <c r="Y785" s="30">
        <v>43583</v>
      </c>
      <c r="Z785" s="30"/>
      <c r="AA785" s="30">
        <v>43664</v>
      </c>
      <c r="AB785" s="30">
        <v>44436</v>
      </c>
      <c r="AC785" s="30">
        <v>43701</v>
      </c>
      <c r="AD785" s="30"/>
      <c r="AE785" s="30"/>
      <c r="AF785" s="30"/>
      <c r="AG785" s="30"/>
      <c r="AH785" s="30"/>
      <c r="AI785" s="30">
        <v>43729</v>
      </c>
      <c r="AJ785" s="30"/>
      <c r="AK785" s="30">
        <v>44436</v>
      </c>
      <c r="AL785" s="30">
        <v>43299</v>
      </c>
      <c r="AM785" s="30">
        <v>43664</v>
      </c>
      <c r="AN785" s="30">
        <v>43664</v>
      </c>
      <c r="AO785" s="30">
        <v>43664</v>
      </c>
      <c r="AP785" s="30"/>
      <c r="AQ785" s="30"/>
      <c r="AR785" s="30">
        <v>44136</v>
      </c>
      <c r="AS785" s="30"/>
      <c r="AT785" s="30"/>
      <c r="AU785" s="30"/>
      <c r="AV785" s="30">
        <v>43638</v>
      </c>
      <c r="AW785" s="30">
        <v>45485</v>
      </c>
      <c r="AX785" s="30"/>
      <c r="AY785" s="30">
        <v>44060</v>
      </c>
      <c r="AZ785" s="30"/>
      <c r="BA785" s="30"/>
      <c r="BB785" s="30"/>
      <c r="BC785" s="30"/>
      <c r="BD785" s="30"/>
      <c r="BE785" s="30">
        <v>43301</v>
      </c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/>
      <c r="CU785" s="30"/>
      <c r="CV785" s="30">
        <v>43959</v>
      </c>
      <c r="CW785" s="30"/>
      <c r="CX785" s="30"/>
      <c r="CY785" s="30">
        <v>43997</v>
      </c>
      <c r="CZ785" s="30">
        <v>44736</v>
      </c>
      <c r="DA785" s="30">
        <v>43462</v>
      </c>
      <c r="DB785" s="30">
        <v>43462</v>
      </c>
      <c r="DC785" s="30">
        <v>43583</v>
      </c>
      <c r="DD785" s="30"/>
      <c r="DE785" s="30"/>
      <c r="DF785" s="30">
        <v>44060</v>
      </c>
      <c r="DG785" s="30">
        <v>43301</v>
      </c>
      <c r="DH785" s="30">
        <v>43667</v>
      </c>
      <c r="DI785" s="30"/>
      <c r="DJ785" s="30"/>
      <c r="DK785" s="30"/>
      <c r="DL785" s="30"/>
      <c r="DM785" s="30">
        <v>43300</v>
      </c>
      <c r="DN785" s="30"/>
      <c r="DO785" s="30"/>
      <c r="DP785" s="30"/>
      <c r="DQ785" s="30"/>
      <c r="DR785" s="30"/>
      <c r="DS785" s="30"/>
      <c r="DT785" s="30"/>
      <c r="DU785" s="30"/>
      <c r="DV785" s="30"/>
      <c r="DW785" s="30"/>
      <c r="DX785" s="30">
        <v>44722</v>
      </c>
      <c r="DY785" s="30"/>
      <c r="DZ785" s="30"/>
      <c r="EA785" s="30"/>
    </row>
    <row r="786" spans="1:131" ht="25.5" x14ac:dyDescent="0.2">
      <c r="A786" s="27">
        <v>9602</v>
      </c>
      <c r="B786" s="27">
        <v>217</v>
      </c>
      <c r="C786" s="31" t="s">
        <v>777</v>
      </c>
      <c r="D786" s="31" t="s">
        <v>1142</v>
      </c>
      <c r="E786" s="33"/>
      <c r="F786" s="31" t="s">
        <v>1143</v>
      </c>
      <c r="G786" s="17" t="s">
        <v>112</v>
      </c>
      <c r="H786" s="31" t="s">
        <v>133</v>
      </c>
      <c r="I786" s="29">
        <v>39</v>
      </c>
      <c r="J786" s="30"/>
      <c r="K786" s="30"/>
      <c r="L786" s="30">
        <v>42303</v>
      </c>
      <c r="M786" s="30"/>
      <c r="N786" s="30">
        <v>42523</v>
      </c>
      <c r="O786" s="30">
        <v>42566</v>
      </c>
      <c r="P786" s="30"/>
      <c r="Q786" s="30"/>
      <c r="R786" s="30"/>
      <c r="S786" s="30"/>
      <c r="T786" s="30"/>
      <c r="U786" s="30"/>
      <c r="V786" s="30"/>
      <c r="W786" s="30"/>
      <c r="X786" s="30"/>
      <c r="Y786" s="30">
        <v>43583</v>
      </c>
      <c r="Z786" s="30"/>
      <c r="AA786" s="30">
        <v>42563</v>
      </c>
      <c r="AB786" s="30">
        <v>42563</v>
      </c>
      <c r="AC786" s="30">
        <v>42564</v>
      </c>
      <c r="AD786" s="30"/>
      <c r="AE786" s="30"/>
      <c r="AF786" s="30"/>
      <c r="AG786" s="30"/>
      <c r="AH786" s="30"/>
      <c r="AI786" s="30"/>
      <c r="AJ786" s="30"/>
      <c r="AK786" s="30">
        <v>42565</v>
      </c>
      <c r="AL786" s="30">
        <v>43297</v>
      </c>
      <c r="AM786" s="30">
        <v>43297</v>
      </c>
      <c r="AN786" s="30">
        <v>43297</v>
      </c>
      <c r="AO786" s="30">
        <v>43297</v>
      </c>
      <c r="AP786" s="30">
        <v>43297</v>
      </c>
      <c r="AQ786" s="30"/>
      <c r="AR786" s="30"/>
      <c r="AS786" s="30"/>
      <c r="AT786" s="30"/>
      <c r="AU786" s="30">
        <v>43301</v>
      </c>
      <c r="AV786" s="30">
        <v>43300</v>
      </c>
      <c r="AW786" s="30"/>
      <c r="AX786" s="30">
        <v>42566</v>
      </c>
      <c r="AY786" s="30">
        <v>43583</v>
      </c>
      <c r="AZ786" s="30">
        <v>43298</v>
      </c>
      <c r="BA786" s="30">
        <v>42935</v>
      </c>
      <c r="BB786" s="30">
        <v>42935</v>
      </c>
      <c r="BC786" s="30">
        <v>42497</v>
      </c>
      <c r="BD786" s="30">
        <v>42566</v>
      </c>
      <c r="BE786" s="30">
        <v>42936</v>
      </c>
      <c r="BF786" s="30">
        <v>43026</v>
      </c>
      <c r="BG786" s="30"/>
      <c r="BH786" s="30"/>
      <c r="BI786" s="30"/>
      <c r="BJ786" s="30"/>
      <c r="BK786" s="30">
        <v>42385</v>
      </c>
      <c r="BL786" s="30"/>
      <c r="BM786" s="30">
        <v>43718</v>
      </c>
      <c r="BN786" s="30"/>
      <c r="BO786" s="30">
        <v>42565</v>
      </c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>
        <v>42936</v>
      </c>
      <c r="CU786" s="30"/>
      <c r="CV786" s="30"/>
      <c r="CW786" s="30"/>
      <c r="CX786" s="30"/>
      <c r="CY786" s="30">
        <v>42385</v>
      </c>
      <c r="CZ786" s="30">
        <v>42999</v>
      </c>
      <c r="DA786" s="30">
        <v>42999</v>
      </c>
      <c r="DB786" s="30"/>
      <c r="DC786" s="30">
        <v>43665</v>
      </c>
      <c r="DD786" s="30"/>
      <c r="DE786" s="30"/>
      <c r="DF786" s="30">
        <v>42936</v>
      </c>
      <c r="DG786" s="30">
        <v>42935</v>
      </c>
      <c r="DH786" s="30">
        <v>43718</v>
      </c>
      <c r="DI786" s="30"/>
      <c r="DJ786" s="30">
        <v>42566</v>
      </c>
      <c r="DK786" s="30"/>
      <c r="DL786" s="30">
        <v>42566</v>
      </c>
      <c r="DM786" s="30">
        <v>43300</v>
      </c>
      <c r="DN786" s="30"/>
      <c r="DO786" s="30"/>
      <c r="DP786" s="30"/>
      <c r="DQ786" s="30"/>
      <c r="DR786" s="30"/>
      <c r="DS786" s="30">
        <v>42933</v>
      </c>
      <c r="DT786" s="30"/>
      <c r="DU786" s="30"/>
      <c r="DV786" s="30"/>
      <c r="DW786" s="30"/>
      <c r="DX786" s="30"/>
      <c r="DY786" s="30"/>
      <c r="DZ786" s="30"/>
      <c r="EA786" s="30"/>
    </row>
    <row r="787" spans="1:131" ht="25.5" x14ac:dyDescent="0.2">
      <c r="A787" s="27">
        <v>9602</v>
      </c>
      <c r="B787" s="27">
        <v>217</v>
      </c>
      <c r="C787" s="31" t="s">
        <v>777</v>
      </c>
      <c r="D787" s="31" t="s">
        <v>1142</v>
      </c>
      <c r="E787" s="33"/>
      <c r="F787" s="31" t="s">
        <v>1526</v>
      </c>
      <c r="G787" s="17" t="s">
        <v>112</v>
      </c>
      <c r="H787" s="31" t="s">
        <v>133</v>
      </c>
      <c r="I787" s="29">
        <v>1</v>
      </c>
      <c r="J787" s="30"/>
      <c r="K787" s="30"/>
      <c r="L787" s="30">
        <v>44188</v>
      </c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  <c r="EA787" s="30"/>
    </row>
    <row r="788" spans="1:131" x14ac:dyDescent="0.2">
      <c r="A788" s="27"/>
      <c r="B788" s="27"/>
      <c r="C788" s="31" t="s">
        <v>777</v>
      </c>
      <c r="D788" s="31" t="s">
        <v>1388</v>
      </c>
      <c r="E788" s="33"/>
      <c r="F788" s="31" t="s">
        <v>1389</v>
      </c>
      <c r="G788" s="17"/>
      <c r="H788" s="31"/>
      <c r="I788" s="29">
        <v>1</v>
      </c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>
        <v>43415</v>
      </c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/>
      <c r="DB788" s="30"/>
      <c r="DC788" s="30"/>
      <c r="DD788" s="30"/>
      <c r="DE788" s="30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  <c r="EA788" s="30"/>
    </row>
    <row r="789" spans="1:131" x14ac:dyDescent="0.2">
      <c r="A789" s="27"/>
      <c r="B789" s="27">
        <v>222</v>
      </c>
      <c r="C789" s="31" t="s">
        <v>777</v>
      </c>
      <c r="D789" s="31" t="s">
        <v>1136</v>
      </c>
      <c r="E789" s="33"/>
      <c r="F789" s="31" t="s">
        <v>1462</v>
      </c>
      <c r="G789" s="17" t="s">
        <v>311</v>
      </c>
      <c r="H789" s="31"/>
      <c r="I789" s="29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 t="s">
        <v>1463</v>
      </c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  <c r="BJ789" s="30"/>
      <c r="BK789" s="30"/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/>
      <c r="CQ789" s="30"/>
      <c r="CR789" s="30"/>
      <c r="CS789" s="30"/>
      <c r="CT789" s="30"/>
      <c r="CU789" s="30"/>
      <c r="CV789" s="30"/>
      <c r="CW789" s="30"/>
      <c r="CX789" s="30"/>
      <c r="CY789" s="30"/>
      <c r="CZ789" s="30"/>
      <c r="DA789" s="30"/>
      <c r="DB789" s="30"/>
      <c r="DC789" s="30"/>
      <c r="DD789" s="30"/>
      <c r="DE789" s="30"/>
      <c r="DF789" s="30"/>
      <c r="DG789" s="30"/>
      <c r="DH789" s="30"/>
      <c r="DI789" s="30"/>
      <c r="DJ789" s="30"/>
      <c r="DK789" s="30"/>
      <c r="DL789" s="30"/>
      <c r="DM789" s="30"/>
      <c r="DN789" s="30"/>
      <c r="DO789" s="30"/>
      <c r="DP789" s="30"/>
      <c r="DQ789" s="30"/>
      <c r="DR789" s="30"/>
      <c r="DS789" s="30"/>
      <c r="DT789" s="30"/>
      <c r="DU789" s="30"/>
      <c r="DV789" s="30"/>
      <c r="DW789" s="30"/>
      <c r="DX789" s="30"/>
      <c r="DY789" s="30"/>
      <c r="DZ789" s="30"/>
      <c r="EA789" s="30"/>
    </row>
    <row r="790" spans="1:131" x14ac:dyDescent="0.2">
      <c r="A790" s="27">
        <v>6003</v>
      </c>
      <c r="B790" s="27">
        <v>222</v>
      </c>
      <c r="C790" s="31" t="s">
        <v>777</v>
      </c>
      <c r="D790" s="31" t="s">
        <v>1136</v>
      </c>
      <c r="E790" s="33"/>
      <c r="F790" s="31" t="s">
        <v>1137</v>
      </c>
      <c r="G790" s="17" t="s">
        <v>311</v>
      </c>
      <c r="H790" s="31" t="s">
        <v>110</v>
      </c>
      <c r="I790" s="29">
        <v>20</v>
      </c>
      <c r="J790" s="30"/>
      <c r="K790" s="30"/>
      <c r="L790" s="30">
        <v>41018</v>
      </c>
      <c r="M790" s="30"/>
      <c r="N790" s="30">
        <v>41404</v>
      </c>
      <c r="O790" s="30">
        <v>41920</v>
      </c>
      <c r="P790" s="30"/>
      <c r="Q790" s="30"/>
      <c r="R790" s="30">
        <v>41920</v>
      </c>
      <c r="S790" s="30"/>
      <c r="T790" s="30"/>
      <c r="U790" s="30"/>
      <c r="V790" s="30">
        <v>41018</v>
      </c>
      <c r="W790" s="30">
        <v>41018</v>
      </c>
      <c r="X790" s="30">
        <v>41171</v>
      </c>
      <c r="Y790" s="30"/>
      <c r="Z790" s="30"/>
      <c r="AA790" s="30">
        <v>41399</v>
      </c>
      <c r="AB790" s="30">
        <v>41408</v>
      </c>
      <c r="AC790" s="30"/>
      <c r="AD790" s="30"/>
      <c r="AE790" s="30"/>
      <c r="AF790" s="30"/>
      <c r="AG790" s="30"/>
      <c r="AH790" s="30"/>
      <c r="AI790" s="30"/>
      <c r="AJ790" s="30"/>
      <c r="AK790" s="30"/>
      <c r="AL790" s="30">
        <v>41203</v>
      </c>
      <c r="AM790" s="30">
        <v>41203</v>
      </c>
      <c r="AN790" s="30">
        <v>41241</v>
      </c>
      <c r="AO790" s="30">
        <v>41241</v>
      </c>
      <c r="AP790" s="30">
        <v>41241</v>
      </c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>
        <v>41920</v>
      </c>
      <c r="BC790" s="30">
        <v>41403</v>
      </c>
      <c r="BD790" s="30">
        <v>41682</v>
      </c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>
        <v>41404</v>
      </c>
      <c r="DB790" s="30"/>
      <c r="DC790" s="30"/>
      <c r="DD790" s="30"/>
      <c r="DE790" s="30"/>
      <c r="DF790" s="30"/>
      <c r="DG790" s="30"/>
      <c r="DH790" s="30"/>
      <c r="DI790" s="30"/>
      <c r="DJ790" s="30"/>
      <c r="DK790" s="30"/>
      <c r="DL790" s="30">
        <v>41581</v>
      </c>
      <c r="DM790" s="30"/>
      <c r="DN790" s="30"/>
      <c r="DO790" s="30"/>
      <c r="DP790" s="30">
        <v>41910</v>
      </c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  <c r="EA790" s="30"/>
    </row>
    <row r="791" spans="1:131" x14ac:dyDescent="0.2">
      <c r="A791" s="27"/>
      <c r="B791" s="27"/>
      <c r="C791" s="31" t="s">
        <v>777</v>
      </c>
      <c r="D791" s="31" t="s">
        <v>1449</v>
      </c>
      <c r="E791" s="33"/>
      <c r="F791" s="31" t="s">
        <v>314</v>
      </c>
      <c r="G791" s="17" t="s">
        <v>311</v>
      </c>
      <c r="H791" s="31"/>
      <c r="I791" s="29">
        <v>13</v>
      </c>
      <c r="J791" s="30"/>
      <c r="K791" s="30"/>
      <c r="L791" s="30">
        <v>41371</v>
      </c>
      <c r="M791" s="30"/>
      <c r="N791" s="30"/>
      <c r="O791" s="30">
        <v>41953</v>
      </c>
      <c r="P791" s="30"/>
      <c r="Q791" s="30"/>
      <c r="R791" s="30"/>
      <c r="S791" s="30"/>
      <c r="T791" s="30"/>
      <c r="U791" s="30"/>
      <c r="V791" s="30">
        <v>41371</v>
      </c>
      <c r="W791" s="30"/>
      <c r="X791" s="30"/>
      <c r="Y791" s="30"/>
      <c r="Z791" s="30"/>
      <c r="AA791" s="30">
        <v>41402</v>
      </c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>
        <v>41371</v>
      </c>
      <c r="AM791" s="30">
        <v>41371</v>
      </c>
      <c r="AN791" s="30">
        <v>41371</v>
      </c>
      <c r="AO791" s="30">
        <v>41371</v>
      </c>
      <c r="AP791" s="30">
        <v>41395</v>
      </c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>
        <v>41953</v>
      </c>
      <c r="BD791" s="30">
        <v>41956</v>
      </c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>
        <v>41947</v>
      </c>
      <c r="CP791" s="30"/>
      <c r="CQ791" s="30"/>
      <c r="CR791" s="30"/>
      <c r="CS791" s="30"/>
      <c r="CT791" s="30"/>
      <c r="CU791" s="30"/>
      <c r="CV791" s="30"/>
      <c r="CW791" s="30"/>
      <c r="CX791" s="30"/>
      <c r="CY791" s="30"/>
      <c r="CZ791" s="30"/>
      <c r="DA791" s="30"/>
      <c r="DB791" s="30"/>
      <c r="DC791" s="30"/>
      <c r="DD791" s="30"/>
      <c r="DE791" s="30"/>
      <c r="DF791" s="30"/>
      <c r="DG791" s="30"/>
      <c r="DH791" s="30"/>
      <c r="DI791" s="30"/>
      <c r="DJ791" s="30"/>
      <c r="DK791" s="30"/>
      <c r="DL791" s="30">
        <v>41675</v>
      </c>
      <c r="DM791" s="30"/>
      <c r="DN791" s="30"/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  <c r="EA791" s="30"/>
    </row>
    <row r="792" spans="1:131" x14ac:dyDescent="0.2">
      <c r="A792" s="27"/>
      <c r="B792" s="27"/>
      <c r="C792" s="31" t="s">
        <v>777</v>
      </c>
      <c r="D792" s="31" t="s">
        <v>1449</v>
      </c>
      <c r="E792" s="33"/>
      <c r="F792" s="31" t="s">
        <v>694</v>
      </c>
      <c r="G792" s="17" t="s">
        <v>311</v>
      </c>
      <c r="H792" s="31"/>
      <c r="I792" s="29">
        <v>16</v>
      </c>
      <c r="J792" s="30"/>
      <c r="K792" s="30"/>
      <c r="L792" s="30">
        <v>41250</v>
      </c>
      <c r="M792" s="30"/>
      <c r="N792" s="30"/>
      <c r="O792" s="30">
        <v>41953</v>
      </c>
      <c r="P792" s="30"/>
      <c r="Q792" s="30"/>
      <c r="R792" s="30"/>
      <c r="S792" s="30"/>
      <c r="T792" s="30"/>
      <c r="U792" s="30"/>
      <c r="V792" s="30">
        <v>41371</v>
      </c>
      <c r="W792" s="30"/>
      <c r="X792" s="30"/>
      <c r="Y792" s="30"/>
      <c r="Z792" s="30"/>
      <c r="AA792" s="30">
        <v>41402</v>
      </c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>
        <v>41371</v>
      </c>
      <c r="AM792" s="30">
        <v>41371</v>
      </c>
      <c r="AN792" s="30">
        <v>41371</v>
      </c>
      <c r="AO792" s="30">
        <v>41371</v>
      </c>
      <c r="AP792" s="30">
        <v>41371</v>
      </c>
      <c r="AQ792" s="30">
        <v>41674</v>
      </c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>
        <v>41250</v>
      </c>
      <c r="BC792" s="30">
        <v>41953</v>
      </c>
      <c r="BD792" s="30">
        <v>41953</v>
      </c>
      <c r="BE792" s="30"/>
      <c r="BF792" s="30"/>
      <c r="BG792" s="30"/>
      <c r="BH792" s="30"/>
      <c r="BI792" s="30"/>
      <c r="BJ792" s="30"/>
      <c r="BK792" s="30"/>
      <c r="BL792" s="30"/>
      <c r="BM792" s="30"/>
      <c r="BN792" s="30">
        <v>41953</v>
      </c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>
        <v>41953</v>
      </c>
      <c r="CP792" s="30"/>
      <c r="CQ792" s="30"/>
      <c r="CR792" s="30"/>
      <c r="CS792" s="30"/>
      <c r="CT792" s="30"/>
      <c r="CU792" s="30"/>
      <c r="CV792" s="30"/>
      <c r="CW792" s="30"/>
      <c r="CX792" s="30"/>
      <c r="CY792" s="30"/>
      <c r="CZ792" s="30"/>
      <c r="DA792" s="30"/>
      <c r="DB792" s="30"/>
      <c r="DC792" s="30"/>
      <c r="DD792" s="30"/>
      <c r="DE792" s="30"/>
      <c r="DF792" s="30"/>
      <c r="DG792" s="30"/>
      <c r="DH792" s="30"/>
      <c r="DI792" s="30"/>
      <c r="DJ792" s="30"/>
      <c r="DK792" s="30"/>
      <c r="DL792" s="30"/>
      <c r="DM792" s="30"/>
      <c r="DN792" s="30"/>
      <c r="DO792" s="30"/>
      <c r="DP792" s="30">
        <v>41678</v>
      </c>
      <c r="DQ792" s="30"/>
      <c r="DR792" s="30"/>
      <c r="DS792" s="30"/>
      <c r="DT792" s="30"/>
      <c r="DU792" s="30"/>
      <c r="DV792" s="30"/>
      <c r="DW792" s="30"/>
      <c r="DX792" s="30"/>
      <c r="DY792" s="30"/>
      <c r="DZ792" s="30"/>
      <c r="EA792" s="30"/>
    </row>
    <row r="793" spans="1:131" x14ac:dyDescent="0.2">
      <c r="A793" s="27"/>
      <c r="B793" s="27">
        <v>222</v>
      </c>
      <c r="C793" s="31" t="s">
        <v>777</v>
      </c>
      <c r="D793" s="31" t="s">
        <v>1449</v>
      </c>
      <c r="E793" s="33"/>
      <c r="F793" s="31" t="s">
        <v>1450</v>
      </c>
      <c r="G793" s="17" t="s">
        <v>311</v>
      </c>
      <c r="H793" s="31" t="s">
        <v>110</v>
      </c>
      <c r="I793" s="29">
        <v>10</v>
      </c>
      <c r="J793" s="30">
        <v>43739</v>
      </c>
      <c r="K793" s="30"/>
      <c r="L793" s="30">
        <v>43814</v>
      </c>
      <c r="M793" s="30"/>
      <c r="N793" s="30"/>
      <c r="O793" s="30"/>
      <c r="P793" s="30"/>
      <c r="Q793" s="30"/>
      <c r="R793" s="30"/>
      <c r="S793" s="30"/>
      <c r="T793" s="30"/>
      <c r="U793" s="30"/>
      <c r="V793" s="30">
        <v>43812</v>
      </c>
      <c r="W793" s="30"/>
      <c r="X793" s="30"/>
      <c r="Y793" s="30"/>
      <c r="Z793" s="30"/>
      <c r="AA793" s="30">
        <v>43814</v>
      </c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>
        <v>43814</v>
      </c>
      <c r="AM793" s="30">
        <v>43814</v>
      </c>
      <c r="AN793" s="30">
        <v>43814</v>
      </c>
      <c r="AO793" s="30">
        <v>43812</v>
      </c>
      <c r="AP793" s="30">
        <v>43812</v>
      </c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>
        <v>44973</v>
      </c>
      <c r="BD793" s="30">
        <v>44973</v>
      </c>
      <c r="BE793" s="30"/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  <c r="CR793" s="30"/>
      <c r="CS793" s="30"/>
      <c r="CT793" s="30"/>
      <c r="CU793" s="30"/>
      <c r="CV793" s="30"/>
      <c r="CW793" s="30"/>
      <c r="CX793" s="30"/>
      <c r="CY793" s="30"/>
      <c r="CZ793" s="30"/>
      <c r="DA793" s="30"/>
      <c r="DB793" s="30"/>
      <c r="DC793" s="30"/>
      <c r="DD793" s="30"/>
      <c r="DE793" s="30"/>
      <c r="DF793" s="30"/>
      <c r="DG793" s="30"/>
      <c r="DH793" s="30"/>
      <c r="DI793" s="30"/>
      <c r="DJ793" s="30"/>
      <c r="DK793" s="30"/>
      <c r="DL793" s="30"/>
      <c r="DM793" s="30"/>
      <c r="DN793" s="30"/>
      <c r="DO793" s="30"/>
      <c r="DP793" s="30"/>
      <c r="DQ793" s="30"/>
      <c r="DR793" s="30"/>
      <c r="DS793" s="30"/>
      <c r="DT793" s="30"/>
      <c r="DU793" s="30"/>
      <c r="DV793" s="30"/>
      <c r="DW793" s="30"/>
      <c r="DX793" s="30"/>
      <c r="DY793" s="30"/>
      <c r="DZ793" s="30"/>
      <c r="EA793" s="30"/>
    </row>
    <row r="794" spans="1:131" ht="25.5" x14ac:dyDescent="0.2">
      <c r="A794" s="27">
        <v>3238</v>
      </c>
      <c r="B794" s="27">
        <v>119</v>
      </c>
      <c r="C794" s="31" t="s">
        <v>779</v>
      </c>
      <c r="D794" s="31" t="s">
        <v>466</v>
      </c>
      <c r="E794" s="33"/>
      <c r="F794" s="31" t="s">
        <v>780</v>
      </c>
      <c r="G794" s="17" t="s">
        <v>125</v>
      </c>
      <c r="H794" s="31" t="s">
        <v>133</v>
      </c>
      <c r="I794" s="29">
        <v>10</v>
      </c>
      <c r="J794" s="30"/>
      <c r="K794" s="30"/>
      <c r="L794" s="30">
        <v>41097</v>
      </c>
      <c r="M794" s="30"/>
      <c r="N794" s="30">
        <v>41217</v>
      </c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>
        <v>41217</v>
      </c>
      <c r="AP794" s="30">
        <v>41217</v>
      </c>
      <c r="AQ794" s="30"/>
      <c r="AR794" s="30"/>
      <c r="AS794" s="30"/>
      <c r="AT794" s="30"/>
      <c r="AU794" s="30"/>
      <c r="AV794" s="30"/>
      <c r="AW794" s="30"/>
      <c r="AX794" s="30">
        <v>41217</v>
      </c>
      <c r="AY794" s="30"/>
      <c r="AZ794" s="30"/>
      <c r="BA794" s="30"/>
      <c r="BB794" s="30"/>
      <c r="BC794" s="30"/>
      <c r="BD794" s="30"/>
      <c r="BE794" s="30"/>
      <c r="BF794" s="30"/>
      <c r="BG794" s="30">
        <v>41959</v>
      </c>
      <c r="BH794" s="30"/>
      <c r="BI794" s="30"/>
      <c r="BJ794" s="30">
        <v>41217</v>
      </c>
      <c r="BK794" s="30">
        <v>42320</v>
      </c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>
        <v>41595</v>
      </c>
      <c r="CZ794" s="30"/>
      <c r="DA794" s="30">
        <v>41217</v>
      </c>
      <c r="DB794" s="30"/>
      <c r="DC794" s="30"/>
      <c r="DD794" s="30"/>
      <c r="DE794" s="30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  <c r="EA794" s="30"/>
    </row>
    <row r="795" spans="1:131" x14ac:dyDescent="0.2">
      <c r="A795" s="27"/>
      <c r="B795" s="27"/>
      <c r="C795" s="31" t="s">
        <v>1293</v>
      </c>
      <c r="D795" s="31" t="s">
        <v>1294</v>
      </c>
      <c r="E795" s="33"/>
      <c r="F795" s="31" t="s">
        <v>1295</v>
      </c>
      <c r="G795" s="17" t="s">
        <v>112</v>
      </c>
      <c r="H795" s="31"/>
      <c r="I795" s="29"/>
      <c r="J795" s="30"/>
      <c r="K795" s="30"/>
      <c r="L795" s="30">
        <v>43015</v>
      </c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/>
      <c r="DG795" s="30"/>
      <c r="DH795" s="30"/>
      <c r="DI795" s="30"/>
      <c r="DJ795" s="30"/>
      <c r="DK795" s="30"/>
      <c r="DL795" s="30"/>
      <c r="DM795" s="30"/>
      <c r="DN795" s="30"/>
      <c r="DO795" s="30"/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/>
      <c r="EA795" s="30"/>
    </row>
    <row r="796" spans="1:131" x14ac:dyDescent="0.2">
      <c r="A796" s="27"/>
      <c r="B796" s="27"/>
      <c r="C796" s="31" t="s">
        <v>1293</v>
      </c>
      <c r="D796" s="31" t="s">
        <v>1294</v>
      </c>
      <c r="E796" s="33"/>
      <c r="F796" s="31" t="s">
        <v>462</v>
      </c>
      <c r="G796" s="17" t="s">
        <v>112</v>
      </c>
      <c r="H796" s="31"/>
      <c r="I796" s="29"/>
      <c r="J796" s="30"/>
      <c r="K796" s="30"/>
      <c r="L796" s="30">
        <v>43015</v>
      </c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/>
      <c r="EA796" s="30"/>
    </row>
    <row r="797" spans="1:131" x14ac:dyDescent="0.2">
      <c r="A797" s="27"/>
      <c r="B797" s="27"/>
      <c r="C797" s="31" t="s">
        <v>1304</v>
      </c>
      <c r="D797" s="31" t="s">
        <v>162</v>
      </c>
      <c r="E797" s="33"/>
      <c r="F797" s="31" t="s">
        <v>1577</v>
      </c>
      <c r="G797" s="17" t="s">
        <v>125</v>
      </c>
      <c r="H797" s="31"/>
      <c r="I797" s="29">
        <v>4</v>
      </c>
      <c r="J797" s="30"/>
      <c r="K797" s="30"/>
      <c r="L797" s="30">
        <v>43056</v>
      </c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>
        <v>44513</v>
      </c>
      <c r="AY797" s="30"/>
      <c r="AZ797" s="30"/>
      <c r="BA797" s="30"/>
      <c r="BB797" s="30"/>
      <c r="BC797" s="30"/>
      <c r="BD797" s="30"/>
      <c r="BE797" s="30"/>
      <c r="BF797" s="30"/>
      <c r="BG797" s="30">
        <v>44878</v>
      </c>
      <c r="BH797" s="30"/>
      <c r="BI797" s="30"/>
      <c r="BJ797" s="30"/>
      <c r="BK797" s="30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A797" s="30"/>
      <c r="DB797" s="30"/>
      <c r="DC797" s="30"/>
      <c r="DD797" s="30"/>
      <c r="DE797" s="30"/>
      <c r="DF797" s="30"/>
      <c r="DG797" s="30"/>
      <c r="DH797" s="30"/>
      <c r="DI797" s="30"/>
      <c r="DJ797" s="30"/>
      <c r="DK797" s="30"/>
      <c r="DL797" s="30"/>
      <c r="DM797" s="30">
        <v>44513</v>
      </c>
      <c r="DN797" s="30"/>
      <c r="DO797" s="30"/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/>
      <c r="EA797" s="30"/>
    </row>
    <row r="798" spans="1:131" ht="25.5" x14ac:dyDescent="0.2">
      <c r="A798" s="27"/>
      <c r="B798" s="27"/>
      <c r="C798" s="31" t="s">
        <v>1683</v>
      </c>
      <c r="D798" s="31" t="s">
        <v>1413</v>
      </c>
      <c r="E798" s="33"/>
      <c r="F798" s="31" t="s">
        <v>611</v>
      </c>
      <c r="G798" s="17" t="s">
        <v>1579</v>
      </c>
      <c r="H798" s="31" t="s">
        <v>375</v>
      </c>
      <c r="I798" s="29">
        <v>4</v>
      </c>
      <c r="J798" s="30"/>
      <c r="K798" s="30"/>
      <c r="L798" s="30">
        <v>45242</v>
      </c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>
        <v>45241</v>
      </c>
      <c r="AM798" s="30">
        <v>45242</v>
      </c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>
        <v>45242</v>
      </c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/>
      <c r="DB798" s="30"/>
      <c r="DC798" s="30"/>
      <c r="DD798" s="30"/>
      <c r="DE798" s="30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P798" s="30"/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  <c r="EA798" s="30"/>
    </row>
    <row r="799" spans="1:131" ht="25.5" x14ac:dyDescent="0.2">
      <c r="A799" s="27">
        <v>3536</v>
      </c>
      <c r="B799" s="27"/>
      <c r="C799" s="31" t="s">
        <v>781</v>
      </c>
      <c r="D799" s="31" t="s">
        <v>196</v>
      </c>
      <c r="E799" s="33" t="s">
        <v>782</v>
      </c>
      <c r="F799" s="31" t="s">
        <v>783</v>
      </c>
      <c r="G799" s="17" t="s">
        <v>125</v>
      </c>
      <c r="H799" s="31" t="s">
        <v>565</v>
      </c>
      <c r="I799" s="29">
        <v>6</v>
      </c>
      <c r="J799" s="30"/>
      <c r="K799" s="30"/>
      <c r="L799" s="30">
        <v>41217</v>
      </c>
      <c r="M799" s="30"/>
      <c r="N799" s="30">
        <v>41217</v>
      </c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>
        <v>41217</v>
      </c>
      <c r="Z799" s="30"/>
      <c r="AA799" s="30">
        <v>41217</v>
      </c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>
        <v>41217</v>
      </c>
      <c r="BK799" s="30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A799" s="30">
        <v>41217</v>
      </c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  <c r="EA799" s="30"/>
    </row>
    <row r="800" spans="1:131" ht="25.5" x14ac:dyDescent="0.2">
      <c r="A800" s="27">
        <v>980</v>
      </c>
      <c r="B800" s="27">
        <v>119</v>
      </c>
      <c r="C800" s="31" t="s">
        <v>1138</v>
      </c>
      <c r="D800" s="31" t="s">
        <v>1139</v>
      </c>
      <c r="E800" s="33"/>
      <c r="F800" s="31" t="s">
        <v>695</v>
      </c>
      <c r="G800" s="17" t="s">
        <v>125</v>
      </c>
      <c r="H800" s="31" t="s">
        <v>117</v>
      </c>
      <c r="I800" s="29">
        <v>10</v>
      </c>
      <c r="J800" s="30"/>
      <c r="K800" s="30"/>
      <c r="L800" s="30">
        <v>39022</v>
      </c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>
        <v>39173</v>
      </c>
      <c r="Z800" s="30"/>
      <c r="AA800" s="30">
        <v>39022</v>
      </c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>
        <v>39142</v>
      </c>
      <c r="AM800" s="30">
        <v>40148</v>
      </c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>
        <v>39022</v>
      </c>
      <c r="AY800" s="30">
        <v>39387</v>
      </c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>
        <v>40148</v>
      </c>
      <c r="BP800" s="30"/>
      <c r="BQ800" s="30"/>
      <c r="BR800" s="30"/>
      <c r="BS800" s="30"/>
      <c r="BT800" s="30">
        <v>40148</v>
      </c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>
        <v>41959</v>
      </c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/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  <c r="EA800" s="30"/>
    </row>
    <row r="801" spans="1:132" x14ac:dyDescent="0.2">
      <c r="A801" s="27">
        <v>980</v>
      </c>
      <c r="B801" s="27">
        <v>119</v>
      </c>
      <c r="C801" s="31" t="s">
        <v>1138</v>
      </c>
      <c r="D801" s="31" t="s">
        <v>1139</v>
      </c>
      <c r="E801" s="33"/>
      <c r="F801" s="31" t="s">
        <v>297</v>
      </c>
      <c r="G801" s="17" t="s">
        <v>125</v>
      </c>
      <c r="H801" s="31"/>
      <c r="I801" s="29">
        <v>4</v>
      </c>
      <c r="J801" s="30"/>
      <c r="K801" s="30"/>
      <c r="L801" s="30">
        <v>43056</v>
      </c>
      <c r="M801" s="30"/>
      <c r="N801" s="30">
        <v>43056</v>
      </c>
      <c r="O801" s="30"/>
      <c r="P801" s="30"/>
      <c r="Q801" s="30"/>
      <c r="R801" s="30"/>
      <c r="S801" s="30"/>
      <c r="T801" s="30"/>
      <c r="U801" s="30"/>
      <c r="V801" s="30">
        <v>43779</v>
      </c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>
        <v>43415</v>
      </c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  <c r="CR801" s="30"/>
      <c r="CS801" s="30"/>
      <c r="CT801" s="30"/>
      <c r="CU801" s="30"/>
      <c r="CV801" s="30"/>
      <c r="CW801" s="30"/>
      <c r="CX801" s="30"/>
      <c r="CY801" s="30">
        <v>43779</v>
      </c>
      <c r="CZ801" s="30">
        <v>43779</v>
      </c>
      <c r="DA801" s="30"/>
      <c r="DB801" s="30"/>
      <c r="DC801" s="30"/>
      <c r="DD801" s="30"/>
      <c r="DE801" s="30"/>
      <c r="DF801" s="30"/>
      <c r="DG801" s="30"/>
      <c r="DH801" s="30"/>
      <c r="DI801" s="30"/>
      <c r="DJ801" s="30"/>
      <c r="DK801" s="30"/>
      <c r="DL801" s="30"/>
      <c r="DM801" s="30"/>
      <c r="DN801" s="30"/>
      <c r="DO801" s="30"/>
      <c r="DP801" s="30"/>
      <c r="DQ801" s="30"/>
      <c r="DR801" s="30"/>
      <c r="DS801" s="30"/>
      <c r="DT801" s="30"/>
      <c r="DU801" s="30"/>
      <c r="DV801" s="30"/>
      <c r="DW801" s="30"/>
      <c r="DX801" s="30"/>
      <c r="DY801" s="30"/>
      <c r="DZ801" s="30"/>
      <c r="EA801" s="30"/>
    </row>
    <row r="802" spans="1:132" ht="25.5" x14ac:dyDescent="0.2">
      <c r="A802" s="27"/>
      <c r="B802" s="27"/>
      <c r="C802" s="31" t="s">
        <v>1607</v>
      </c>
      <c r="D802" s="31" t="s">
        <v>1608</v>
      </c>
      <c r="E802" s="33"/>
      <c r="F802" s="31" t="s">
        <v>1609</v>
      </c>
      <c r="G802" s="17" t="s">
        <v>125</v>
      </c>
      <c r="H802" s="31" t="s">
        <v>716</v>
      </c>
      <c r="I802" s="29">
        <v>1</v>
      </c>
      <c r="J802" s="30"/>
      <c r="K802" s="30"/>
      <c r="L802" s="30">
        <v>44770</v>
      </c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/>
      <c r="CU802" s="30"/>
      <c r="CV802" s="30"/>
      <c r="CW802" s="30"/>
      <c r="CX802" s="30"/>
      <c r="CY802" s="30"/>
      <c r="CZ802" s="30"/>
      <c r="DA802" s="30"/>
      <c r="DB802" s="30"/>
      <c r="DC802" s="30"/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P802" s="30"/>
      <c r="DQ802" s="30"/>
      <c r="DR802" s="30"/>
      <c r="DS802" s="30"/>
      <c r="DT802" s="30"/>
      <c r="DU802" s="30"/>
      <c r="DV802" s="30"/>
      <c r="DW802" s="30"/>
      <c r="DX802" s="30"/>
      <c r="DY802" s="30"/>
      <c r="DZ802" s="30"/>
      <c r="EA802" s="30"/>
    </row>
    <row r="803" spans="1:132" s="20" customFormat="1" x14ac:dyDescent="0.2">
      <c r="A803"/>
      <c r="B803"/>
      <c r="C803" s="65"/>
      <c r="D803" s="22"/>
      <c r="E803" s="22"/>
      <c r="F803" s="18"/>
      <c r="G803" s="18"/>
      <c r="H803" s="18"/>
      <c r="I803" s="20">
        <f>SUM(I802:I802)</f>
        <v>1</v>
      </c>
      <c r="J803" s="50">
        <f>COUNTA(#REF!)</f>
        <v>1</v>
      </c>
      <c r="K803" s="50">
        <f>COUNTA(#REF!)</f>
        <v>1</v>
      </c>
      <c r="L803" s="50">
        <f>COUNTA(#REF!)</f>
        <v>1</v>
      </c>
      <c r="M803" s="50">
        <f>COUNTA(#REF!)</f>
        <v>1</v>
      </c>
      <c r="N803" s="50">
        <f>COUNTA(#REF!)</f>
        <v>1</v>
      </c>
      <c r="O803" s="50">
        <f>COUNTA(#REF!)</f>
        <v>1</v>
      </c>
      <c r="P803" s="50"/>
      <c r="Q803" s="50"/>
      <c r="R803" s="50">
        <f>COUNTA(#REF!)</f>
        <v>1</v>
      </c>
      <c r="S803" s="50">
        <f>COUNTA(#REF!)</f>
        <v>1</v>
      </c>
      <c r="T803" s="50">
        <f>COUNTA(#REF!)</f>
        <v>1</v>
      </c>
      <c r="U803" s="50">
        <f>COUNTA(#REF!)</f>
        <v>1</v>
      </c>
      <c r="V803" s="50">
        <f>COUNTA(#REF!)</f>
        <v>1</v>
      </c>
      <c r="W803" s="50">
        <f>COUNTA(#REF!)</f>
        <v>1</v>
      </c>
      <c r="X803" s="50">
        <f>COUNTA(#REF!)</f>
        <v>1</v>
      </c>
      <c r="Y803" s="50">
        <f>COUNTA(#REF!)</f>
        <v>1</v>
      </c>
      <c r="Z803" s="50">
        <f>COUNTA(#REF!)</f>
        <v>1</v>
      </c>
      <c r="AA803" s="50">
        <f>COUNTA(#REF!)</f>
        <v>1</v>
      </c>
      <c r="AB803" s="50">
        <f>COUNTA(#REF!)</f>
        <v>1</v>
      </c>
      <c r="AC803" s="50">
        <f>COUNTA(#REF!)</f>
        <v>1</v>
      </c>
      <c r="AD803" s="50">
        <f>COUNTA(#REF!)</f>
        <v>1</v>
      </c>
      <c r="AE803" s="50">
        <f>COUNTA(#REF!)</f>
        <v>1</v>
      </c>
      <c r="AF803" s="50">
        <f>COUNTA(#REF!)</f>
        <v>1</v>
      </c>
      <c r="AG803" s="50">
        <f>COUNTA(#REF!)</f>
        <v>1</v>
      </c>
      <c r="AH803" s="50">
        <f>COUNTA(#REF!)</f>
        <v>1</v>
      </c>
      <c r="AI803" s="50">
        <f>COUNTA(#REF!)</f>
        <v>1</v>
      </c>
      <c r="AJ803" s="50">
        <f>COUNTA(#REF!)</f>
        <v>1</v>
      </c>
      <c r="AK803" s="50"/>
      <c r="AL803" s="50">
        <f>COUNTA(#REF!)</f>
        <v>1</v>
      </c>
      <c r="AM803" s="50">
        <f>COUNTA(#REF!)</f>
        <v>1</v>
      </c>
      <c r="AN803" s="50">
        <f>COUNTA(#REF!)</f>
        <v>1</v>
      </c>
      <c r="AO803" s="50">
        <f>COUNTA(#REF!)</f>
        <v>1</v>
      </c>
      <c r="AP803" s="50">
        <f>COUNTA(#REF!)</f>
        <v>1</v>
      </c>
      <c r="AQ803" s="50">
        <f>COUNTA(#REF!)</f>
        <v>1</v>
      </c>
      <c r="AR803" s="50">
        <f>COUNTA(#REF!)</f>
        <v>1</v>
      </c>
      <c r="AS803" s="50">
        <f>COUNTA(#REF!)</f>
        <v>1</v>
      </c>
      <c r="AT803" s="50"/>
      <c r="AU803" s="50"/>
      <c r="AV803" s="50"/>
      <c r="AW803" s="50"/>
      <c r="AX803" s="50">
        <f>COUNTA(#REF!)</f>
        <v>1</v>
      </c>
      <c r="AY803" s="50">
        <f>COUNTA(#REF!)</f>
        <v>1</v>
      </c>
      <c r="AZ803" s="50">
        <f>COUNTA(#REF!)</f>
        <v>1</v>
      </c>
      <c r="BA803" s="50">
        <f>COUNTA(#REF!)</f>
        <v>1</v>
      </c>
      <c r="BB803" s="50">
        <f>COUNTA(#REF!)</f>
        <v>1</v>
      </c>
      <c r="BC803" s="50">
        <f>COUNTA(#REF!)</f>
        <v>1</v>
      </c>
      <c r="BD803" s="50">
        <f>COUNTA(#REF!)</f>
        <v>1</v>
      </c>
      <c r="BE803" s="50">
        <f>COUNTA(#REF!)</f>
        <v>1</v>
      </c>
      <c r="BF803" s="50"/>
      <c r="BG803" s="50">
        <f>COUNTA(#REF!)</f>
        <v>1</v>
      </c>
      <c r="BH803" s="50">
        <f>COUNTA(#REF!)</f>
        <v>1</v>
      </c>
      <c r="BI803" s="50">
        <f>COUNTA(#REF!)</f>
        <v>1</v>
      </c>
      <c r="BJ803" s="50">
        <f>COUNTA(#REF!)</f>
        <v>1</v>
      </c>
      <c r="BK803" s="50">
        <f>COUNTA(#REF!)</f>
        <v>1</v>
      </c>
      <c r="BL803" s="50"/>
      <c r="BM803" s="50">
        <f>COUNTA(#REF!)</f>
        <v>1</v>
      </c>
      <c r="BN803" s="50">
        <f>COUNTA(#REF!)</f>
        <v>1</v>
      </c>
      <c r="BO803" s="50">
        <f>COUNTA(#REF!)</f>
        <v>1</v>
      </c>
      <c r="BP803" s="50"/>
      <c r="BQ803" s="50"/>
      <c r="BR803" s="50"/>
      <c r="BS803" s="50"/>
      <c r="BT803" s="50">
        <f>COUNTA(#REF!)</f>
        <v>1</v>
      </c>
      <c r="BU803" s="50">
        <f>COUNTA(#REF!)</f>
        <v>1</v>
      </c>
      <c r="BV803" s="50">
        <f>COUNTA(#REF!)</f>
        <v>1</v>
      </c>
      <c r="BW803" s="50">
        <f>COUNTA(#REF!)</f>
        <v>1</v>
      </c>
      <c r="BX803" s="50">
        <f>COUNTA(#REF!)</f>
        <v>1</v>
      </c>
      <c r="BY803" s="50">
        <f>COUNTA(#REF!)</f>
        <v>1</v>
      </c>
      <c r="BZ803" s="50">
        <f>COUNTA(#REF!)</f>
        <v>1</v>
      </c>
      <c r="CA803" s="50">
        <f>COUNTA(#REF!)</f>
        <v>1</v>
      </c>
      <c r="CB803" s="50"/>
      <c r="CC803" s="50"/>
      <c r="CD803" s="50">
        <f>COUNTA(#REF!)</f>
        <v>1</v>
      </c>
      <c r="CE803" s="50">
        <f>COUNTA(#REF!)</f>
        <v>1</v>
      </c>
      <c r="CF803" s="50">
        <f>COUNTA(#REF!)</f>
        <v>1</v>
      </c>
      <c r="CG803" s="50">
        <f>COUNTA(#REF!)</f>
        <v>1</v>
      </c>
      <c r="CH803" s="50">
        <f>COUNTA(#REF!)</f>
        <v>1</v>
      </c>
      <c r="CI803" s="50">
        <f>COUNTA(#REF!)</f>
        <v>1</v>
      </c>
      <c r="CJ803" s="50">
        <f>COUNTA(#REF!)</f>
        <v>1</v>
      </c>
      <c r="CK803" s="50">
        <f>COUNTA(#REF!)</f>
        <v>1</v>
      </c>
      <c r="CL803" s="50">
        <f>COUNTA(#REF!)</f>
        <v>1</v>
      </c>
      <c r="CM803" s="50">
        <f>COUNTA(#REF!)</f>
        <v>1</v>
      </c>
      <c r="CN803" s="50">
        <f>COUNTA(#REF!)</f>
        <v>1</v>
      </c>
      <c r="CO803" s="50">
        <f>COUNTA(#REF!)</f>
        <v>1</v>
      </c>
      <c r="CP803" s="50">
        <f>COUNTA(#REF!)</f>
        <v>1</v>
      </c>
      <c r="CQ803" s="50">
        <f>COUNTA(#REF!)</f>
        <v>1</v>
      </c>
      <c r="CR803" s="50">
        <f>COUNTA(#REF!)</f>
        <v>1</v>
      </c>
      <c r="CS803" s="50">
        <f>COUNTA(#REF!)</f>
        <v>1</v>
      </c>
      <c r="CT803" s="50">
        <f>COUNTA(#REF!)</f>
        <v>1</v>
      </c>
      <c r="CU803" s="50">
        <f>COUNTA(#REF!)</f>
        <v>1</v>
      </c>
      <c r="CV803" s="50">
        <f>COUNTA(#REF!)</f>
        <v>1</v>
      </c>
      <c r="CW803" s="50">
        <f>COUNTA(#REF!)</f>
        <v>1</v>
      </c>
      <c r="CX803" s="50">
        <f>COUNTA(#REF!)</f>
        <v>1</v>
      </c>
      <c r="CY803" s="50">
        <f>COUNTA(#REF!)</f>
        <v>1</v>
      </c>
      <c r="CZ803" s="50">
        <f>COUNTA(#REF!)</f>
        <v>1</v>
      </c>
      <c r="DA803" s="50">
        <f>COUNTA(#REF!)</f>
        <v>1</v>
      </c>
      <c r="DB803" s="50">
        <f>COUNTA(#REF!)</f>
        <v>1</v>
      </c>
      <c r="DC803" s="50">
        <f>COUNTA(#REF!)</f>
        <v>1</v>
      </c>
      <c r="DD803" s="50">
        <f>COUNTA(#REF!)</f>
        <v>1</v>
      </c>
      <c r="DE803" s="50">
        <f>COUNTA(#REF!)</f>
        <v>1</v>
      </c>
      <c r="DF803" s="50">
        <f>COUNTA(#REF!)</f>
        <v>1</v>
      </c>
      <c r="DG803" s="50"/>
      <c r="DH803" s="50"/>
      <c r="DI803" s="50"/>
      <c r="DJ803" s="50">
        <f>COUNTA(#REF!)</f>
        <v>1</v>
      </c>
      <c r="DK803" s="50"/>
      <c r="DL803" s="50">
        <f>COUNTA(#REF!)</f>
        <v>1</v>
      </c>
      <c r="DM803" s="50">
        <f>COUNTA(#REF!)</f>
        <v>1</v>
      </c>
      <c r="DN803" s="50">
        <f>COUNTA(#REF!)</f>
        <v>1</v>
      </c>
      <c r="DO803" s="50">
        <f>COUNTA(#REF!)</f>
        <v>1</v>
      </c>
      <c r="DP803" s="50">
        <f>COUNTA(#REF!)</f>
        <v>1</v>
      </c>
      <c r="DQ803" s="50">
        <f>COUNTA(#REF!)</f>
        <v>1</v>
      </c>
      <c r="DR803" s="50">
        <f>COUNTA(#REF!)</f>
        <v>1</v>
      </c>
      <c r="DS803" s="50">
        <f>COUNTA(#REF!)</f>
        <v>1</v>
      </c>
      <c r="DT803" s="50">
        <f>COUNTA(#REF!)</f>
        <v>1</v>
      </c>
      <c r="DU803" s="50">
        <f>COUNTA(#REF!)</f>
        <v>1</v>
      </c>
      <c r="DV803" s="50">
        <f>COUNTA(#REF!)</f>
        <v>1</v>
      </c>
      <c r="DW803" s="50">
        <f>COUNTA(#REF!)</f>
        <v>1</v>
      </c>
      <c r="DX803" s="50">
        <f>COUNTA(#REF!)</f>
        <v>1</v>
      </c>
      <c r="DY803" s="50">
        <f>COUNTA(#REF!)</f>
        <v>1</v>
      </c>
      <c r="DZ803" s="50">
        <f>COUNTA(#REF!)</f>
        <v>1</v>
      </c>
      <c r="EA803" s="50">
        <f>COUNTA(#REF!)</f>
        <v>1</v>
      </c>
      <c r="EB803" s="18"/>
    </row>
    <row r="804" spans="1:132" s="20" customFormat="1" x14ac:dyDescent="0.2">
      <c r="A804"/>
      <c r="B804"/>
      <c r="C804"/>
      <c r="D804" s="22"/>
      <c r="E804" s="22"/>
      <c r="F804" s="18"/>
      <c r="G804" s="18"/>
      <c r="H804" s="18"/>
      <c r="L804" s="21"/>
      <c r="O804" s="21"/>
      <c r="P804" s="21"/>
      <c r="Q804" s="21"/>
      <c r="V804" s="21"/>
      <c r="Y804" s="21"/>
      <c r="Z804" s="21"/>
      <c r="AN804" s="21"/>
      <c r="AO804" s="21"/>
      <c r="CN804" s="21"/>
      <c r="EB804" s="18"/>
    </row>
    <row r="805" spans="1:132" s="20" customFormat="1" x14ac:dyDescent="0.2">
      <c r="A805"/>
      <c r="B805"/>
      <c r="C805"/>
      <c r="D805" s="22"/>
      <c r="E805" s="22"/>
      <c r="F805" s="18"/>
      <c r="G805" s="18"/>
      <c r="H805" s="18"/>
      <c r="L805" s="21"/>
      <c r="O805" s="21"/>
      <c r="P805" s="21"/>
      <c r="Q805" s="21"/>
      <c r="V805" s="21"/>
      <c r="Y805" s="21"/>
      <c r="Z805" s="21"/>
      <c r="AN805" s="21"/>
      <c r="AO805" s="21"/>
      <c r="CN805" s="21"/>
      <c r="EB805" s="18"/>
    </row>
    <row r="806" spans="1:132" s="20" customFormat="1" x14ac:dyDescent="0.2">
      <c r="A806"/>
      <c r="B806"/>
      <c r="C806"/>
      <c r="D806" s="22"/>
      <c r="E806" s="22"/>
      <c r="F806" s="18"/>
      <c r="G806" s="18"/>
      <c r="H806" s="18"/>
      <c r="L806" s="21"/>
      <c r="O806" s="21"/>
      <c r="P806" s="21"/>
      <c r="Q806" s="21"/>
      <c r="V806" s="21"/>
      <c r="Y806" s="21"/>
      <c r="Z806" s="21"/>
      <c r="AN806" s="21"/>
      <c r="AO806" s="21"/>
      <c r="CN806" s="21"/>
      <c r="EB806" s="18"/>
    </row>
    <row r="807" spans="1:132" s="20" customFormat="1" x14ac:dyDescent="0.2">
      <c r="A807"/>
      <c r="B807"/>
      <c r="C807"/>
      <c r="D807" s="22"/>
      <c r="E807" s="22"/>
      <c r="F807" s="18"/>
      <c r="G807" s="18"/>
      <c r="H807" s="18"/>
      <c r="L807" s="21"/>
      <c r="O807" s="21"/>
      <c r="P807" s="21"/>
      <c r="Q807" s="21"/>
      <c r="V807" s="21"/>
      <c r="Y807" s="21"/>
      <c r="Z807" s="21"/>
      <c r="AN807" s="21"/>
      <c r="AO807" s="21"/>
      <c r="CN807" s="21"/>
      <c r="EB807" s="18"/>
    </row>
    <row r="808" spans="1:132" s="20" customFormat="1" x14ac:dyDescent="0.2">
      <c r="A808"/>
      <c r="B808"/>
      <c r="C808"/>
      <c r="D808" s="22"/>
      <c r="E808" s="22"/>
      <c r="F808" s="18"/>
      <c r="G808" s="18"/>
      <c r="H808" s="18"/>
      <c r="L808" s="21"/>
      <c r="O808" s="21"/>
      <c r="P808" s="21"/>
      <c r="Q808" s="21"/>
      <c r="V808" s="21"/>
      <c r="Y808" s="21"/>
      <c r="Z808" s="21"/>
      <c r="AN808" s="21"/>
      <c r="AO808" s="21"/>
      <c r="CN808" s="21"/>
      <c r="EB808" s="18"/>
    </row>
    <row r="809" spans="1:132" s="20" customFormat="1" x14ac:dyDescent="0.2">
      <c r="A809"/>
      <c r="B809"/>
      <c r="C809"/>
      <c r="D809" s="22"/>
      <c r="E809" s="22"/>
      <c r="F809" s="18"/>
      <c r="G809" s="18"/>
      <c r="H809" s="18"/>
      <c r="L809" s="21"/>
      <c r="O809" s="21"/>
      <c r="P809" s="21"/>
      <c r="Q809" s="21"/>
      <c r="V809" s="21"/>
      <c r="Y809" s="21"/>
      <c r="Z809" s="21"/>
      <c r="AN809" s="21"/>
      <c r="AO809" s="21"/>
      <c r="CN809" s="21"/>
      <c r="EB809" s="18"/>
    </row>
    <row r="810" spans="1:132" s="20" customFormat="1" x14ac:dyDescent="0.2">
      <c r="A810"/>
      <c r="B810"/>
      <c r="C810"/>
      <c r="D810" s="22"/>
      <c r="E810" s="22"/>
      <c r="F810" s="18"/>
      <c r="G810" s="18"/>
      <c r="H810" s="18"/>
      <c r="L810" s="21"/>
      <c r="O810" s="21"/>
      <c r="P810" s="21"/>
      <c r="Q810" s="21"/>
      <c r="V810" s="21"/>
      <c r="Y810" s="21"/>
      <c r="Z810" s="21"/>
      <c r="AN810" s="21"/>
      <c r="AO810" s="21"/>
      <c r="CN810" s="21"/>
      <c r="EB810" s="18"/>
    </row>
    <row r="811" spans="1:132" s="20" customFormat="1" x14ac:dyDescent="0.2">
      <c r="A811"/>
      <c r="B811"/>
      <c r="C811"/>
      <c r="D811" s="22"/>
      <c r="E811" s="22"/>
      <c r="F811" s="18"/>
      <c r="G811" s="18"/>
      <c r="H811" s="18"/>
      <c r="L811" s="21"/>
      <c r="O811" s="21"/>
      <c r="P811" s="21"/>
      <c r="Q811" s="21"/>
      <c r="V811" s="21"/>
      <c r="Y811" s="21"/>
      <c r="Z811" s="21"/>
      <c r="AN811" s="21"/>
      <c r="AO811" s="21"/>
      <c r="CN811" s="21"/>
      <c r="EB811" s="18"/>
    </row>
    <row r="812" spans="1:132" s="20" customFormat="1" x14ac:dyDescent="0.2">
      <c r="A812"/>
      <c r="B812"/>
      <c r="C812"/>
      <c r="D812" s="22"/>
      <c r="E812" s="22"/>
      <c r="F812" s="18"/>
      <c r="G812" s="18"/>
      <c r="H812" s="18"/>
      <c r="L812" s="21"/>
      <c r="O812" s="21"/>
      <c r="P812" s="21"/>
      <c r="Q812" s="21"/>
      <c r="V812" s="21"/>
      <c r="Y812" s="21"/>
      <c r="Z812" s="21"/>
      <c r="AN812" s="21"/>
      <c r="AO812" s="21"/>
      <c r="CN812" s="21"/>
      <c r="EB812" s="18"/>
    </row>
    <row r="813" spans="1:132" s="20" customFormat="1" x14ac:dyDescent="0.2">
      <c r="A813"/>
      <c r="B813"/>
      <c r="C813"/>
      <c r="D813" s="22"/>
      <c r="E813" s="22"/>
      <c r="F813" s="18"/>
      <c r="G813" s="18"/>
      <c r="H813" s="18"/>
      <c r="L813" s="21"/>
      <c r="O813" s="21"/>
      <c r="P813" s="21"/>
      <c r="Q813" s="21"/>
      <c r="V813" s="21"/>
      <c r="Y813" s="21"/>
      <c r="Z813" s="21"/>
      <c r="AN813" s="21"/>
      <c r="AO813" s="21"/>
      <c r="CN813" s="21"/>
      <c r="EB813" s="18"/>
    </row>
    <row r="814" spans="1:132" s="20" customFormat="1" x14ac:dyDescent="0.2">
      <c r="A814"/>
      <c r="B814"/>
      <c r="C814"/>
      <c r="D814" s="22"/>
      <c r="E814" s="22"/>
      <c r="F814" s="18"/>
      <c r="G814" s="18"/>
      <c r="H814" s="18"/>
      <c r="L814" s="21"/>
      <c r="O814" s="21"/>
      <c r="P814" s="21"/>
      <c r="Q814" s="21"/>
      <c r="V814" s="21"/>
      <c r="Y814" s="21"/>
      <c r="Z814" s="21"/>
      <c r="AN814" s="21"/>
      <c r="AO814" s="21"/>
      <c r="CN814" s="21"/>
      <c r="EB814" s="18"/>
    </row>
    <row r="815" spans="1:132" s="20" customFormat="1" x14ac:dyDescent="0.2">
      <c r="A815"/>
      <c r="B815"/>
      <c r="C815"/>
      <c r="D815" s="22"/>
      <c r="E815" s="22"/>
      <c r="F815" s="18"/>
      <c r="G815" s="18"/>
      <c r="H815" s="18"/>
      <c r="L815" s="21"/>
      <c r="O815" s="21"/>
      <c r="P815" s="21"/>
      <c r="Q815" s="21"/>
      <c r="V815" s="21"/>
      <c r="Y815" s="21"/>
      <c r="Z815" s="21"/>
      <c r="AN815" s="21"/>
      <c r="AO815" s="21"/>
      <c r="CN815" s="21"/>
      <c r="EB815" s="18"/>
    </row>
    <row r="816" spans="1:132" s="20" customFormat="1" x14ac:dyDescent="0.2">
      <c r="A816"/>
      <c r="B816"/>
      <c r="C816"/>
      <c r="D816" s="22"/>
      <c r="E816" s="22"/>
      <c r="F816" s="18"/>
      <c r="G816" s="18"/>
      <c r="H816" s="18"/>
      <c r="L816" s="21"/>
      <c r="O816" s="21"/>
      <c r="P816" s="21"/>
      <c r="Q816" s="21"/>
      <c r="V816" s="21"/>
      <c r="Y816" s="21"/>
      <c r="Z816" s="21"/>
      <c r="AN816" s="21"/>
      <c r="AO816" s="21"/>
      <c r="CN816" s="21"/>
      <c r="EB816" s="18"/>
    </row>
    <row r="817" spans="1:132" s="20" customFormat="1" x14ac:dyDescent="0.2">
      <c r="A817"/>
      <c r="B817"/>
      <c r="C817"/>
      <c r="D817" s="22"/>
      <c r="E817" s="22"/>
      <c r="F817" s="18"/>
      <c r="G817" s="18"/>
      <c r="H817" s="18"/>
      <c r="L817" s="21"/>
      <c r="O817" s="21"/>
      <c r="P817" s="21"/>
      <c r="Q817" s="21"/>
      <c r="V817" s="21"/>
      <c r="Y817" s="21"/>
      <c r="Z817" s="21"/>
      <c r="AN817" s="21"/>
      <c r="AO817" s="21"/>
      <c r="CN817" s="21"/>
      <c r="EB817" s="18"/>
    </row>
    <row r="818" spans="1:132" s="20" customFormat="1" x14ac:dyDescent="0.2">
      <c r="A818"/>
      <c r="B818"/>
      <c r="C818"/>
      <c r="D818" s="22"/>
      <c r="E818" s="22"/>
      <c r="F818" s="18"/>
      <c r="G818" s="18"/>
      <c r="H818" s="18"/>
      <c r="L818" s="21"/>
      <c r="O818" s="21"/>
      <c r="P818" s="21"/>
      <c r="Q818" s="21"/>
      <c r="V818" s="21"/>
      <c r="Y818" s="21"/>
      <c r="Z818" s="21"/>
      <c r="AN818" s="21"/>
      <c r="AO818" s="21"/>
      <c r="CN818" s="21"/>
      <c r="EB818" s="18"/>
    </row>
    <row r="819" spans="1:132" s="20" customFormat="1" x14ac:dyDescent="0.2">
      <c r="A819"/>
      <c r="B819"/>
      <c r="C819"/>
      <c r="D819" s="22"/>
      <c r="E819" s="22"/>
      <c r="F819" s="18"/>
      <c r="G819" s="18"/>
      <c r="H819" s="18"/>
      <c r="L819" s="21"/>
      <c r="O819" s="21"/>
      <c r="P819" s="21"/>
      <c r="Q819" s="21"/>
      <c r="V819" s="21"/>
      <c r="Y819" s="21"/>
      <c r="Z819" s="21"/>
      <c r="AN819" s="21"/>
      <c r="AO819" s="21"/>
      <c r="CN819" s="21"/>
      <c r="EB819" s="18"/>
    </row>
    <row r="820" spans="1:132" s="20" customFormat="1" x14ac:dyDescent="0.2">
      <c r="A820"/>
      <c r="B820"/>
      <c r="C820"/>
      <c r="D820" s="22"/>
      <c r="E820" s="22"/>
      <c r="F820" s="18"/>
      <c r="G820" s="18"/>
      <c r="H820" s="18"/>
      <c r="L820" s="21"/>
      <c r="O820" s="21"/>
      <c r="P820" s="21"/>
      <c r="Q820" s="21"/>
      <c r="V820" s="21"/>
      <c r="Y820" s="21"/>
      <c r="Z820" s="21"/>
      <c r="AN820" s="21"/>
      <c r="AO820" s="21"/>
      <c r="CN820" s="21"/>
      <c r="EB820" s="18"/>
    </row>
    <row r="821" spans="1:132" s="20" customFormat="1" x14ac:dyDescent="0.2">
      <c r="A821"/>
      <c r="B821"/>
      <c r="C821"/>
      <c r="D821" s="22"/>
      <c r="E821" s="22"/>
      <c r="F821" s="18"/>
      <c r="G821" s="18"/>
      <c r="H821" s="18"/>
      <c r="L821" s="21"/>
      <c r="O821" s="21"/>
      <c r="P821" s="21"/>
      <c r="Q821" s="21"/>
      <c r="V821" s="21"/>
      <c r="Y821" s="21"/>
      <c r="Z821" s="21"/>
      <c r="AN821" s="21"/>
      <c r="AO821" s="21"/>
      <c r="CN821" s="21"/>
      <c r="EB821" s="18"/>
    </row>
    <row r="822" spans="1:132" s="20" customFormat="1" x14ac:dyDescent="0.2">
      <c r="A822"/>
      <c r="B822"/>
      <c r="C822"/>
      <c r="D822" s="22"/>
      <c r="E822" s="22"/>
      <c r="F822" s="18"/>
      <c r="G822" s="18"/>
      <c r="H822" s="18"/>
      <c r="L822" s="21"/>
      <c r="O822" s="21"/>
      <c r="P822" s="21"/>
      <c r="Q822" s="21"/>
      <c r="V822" s="21"/>
      <c r="Y822" s="21"/>
      <c r="Z822" s="21"/>
      <c r="AN822" s="21"/>
      <c r="AO822" s="21"/>
      <c r="CN822" s="21"/>
      <c r="EB822" s="18"/>
    </row>
    <row r="823" spans="1:132" s="20" customFormat="1" x14ac:dyDescent="0.2">
      <c r="A823"/>
      <c r="B823"/>
      <c r="C823"/>
      <c r="D823" s="22"/>
      <c r="E823" s="22"/>
      <c r="F823" s="18"/>
      <c r="G823" s="18"/>
      <c r="H823" s="18"/>
      <c r="L823" s="21"/>
      <c r="O823" s="21"/>
      <c r="P823" s="21"/>
      <c r="Q823" s="21"/>
      <c r="V823" s="21"/>
      <c r="Y823" s="21"/>
      <c r="Z823" s="21"/>
      <c r="AN823" s="21"/>
      <c r="AO823" s="21"/>
      <c r="CN823" s="21"/>
      <c r="EB823" s="18"/>
    </row>
    <row r="824" spans="1:132" s="20" customFormat="1" x14ac:dyDescent="0.2">
      <c r="A824"/>
      <c r="B824"/>
      <c r="C824"/>
      <c r="D824" s="22"/>
      <c r="E824" s="22"/>
      <c r="F824" s="18"/>
      <c r="G824" s="18"/>
      <c r="H824" s="18"/>
      <c r="L824" s="21"/>
      <c r="O824" s="21"/>
      <c r="P824" s="21"/>
      <c r="Q824" s="21"/>
      <c r="V824" s="21"/>
      <c r="Y824" s="21"/>
      <c r="Z824" s="21"/>
      <c r="AN824" s="21"/>
      <c r="AO824" s="21"/>
      <c r="CN824" s="21"/>
      <c r="EB824" s="18"/>
    </row>
    <row r="825" spans="1:132" x14ac:dyDescent="0.2">
      <c r="A825"/>
      <c r="B825"/>
      <c r="C825"/>
      <c r="D825" s="22"/>
      <c r="E825" s="22"/>
    </row>
    <row r="826" spans="1:132" x14ac:dyDescent="0.2">
      <c r="A826"/>
      <c r="B826"/>
      <c r="C826"/>
      <c r="D826" s="22"/>
      <c r="E826" s="22"/>
    </row>
    <row r="827" spans="1:132" x14ac:dyDescent="0.2">
      <c r="A827"/>
      <c r="B827"/>
      <c r="C827"/>
      <c r="D827" s="22"/>
      <c r="E827" s="22"/>
    </row>
    <row r="828" spans="1:132" x14ac:dyDescent="0.2">
      <c r="A828"/>
      <c r="B828"/>
      <c r="C828"/>
      <c r="D828" s="22"/>
      <c r="E828" s="22"/>
    </row>
    <row r="829" spans="1:132" x14ac:dyDescent="0.2">
      <c r="A829"/>
      <c r="B829"/>
      <c r="C829"/>
      <c r="D829" s="22"/>
      <c r="E829" s="22"/>
    </row>
    <row r="830" spans="1:132" x14ac:dyDescent="0.2">
      <c r="A830"/>
      <c r="B830"/>
      <c r="C830"/>
      <c r="D830" s="22"/>
      <c r="E830" s="22"/>
    </row>
    <row r="831" spans="1:132" x14ac:dyDescent="0.2">
      <c r="A831"/>
      <c r="B831"/>
      <c r="C831"/>
      <c r="D831" s="22"/>
      <c r="E831" s="22"/>
    </row>
    <row r="832" spans="1:132" x14ac:dyDescent="0.2">
      <c r="A832"/>
      <c r="B832"/>
      <c r="C832"/>
      <c r="D832" s="22"/>
      <c r="E832" s="22"/>
    </row>
    <row r="833" spans="1:5" x14ac:dyDescent="0.2">
      <c r="A833"/>
      <c r="B833"/>
      <c r="C833"/>
      <c r="D833" s="22"/>
      <c r="E833" s="22"/>
    </row>
    <row r="834" spans="1:5" x14ac:dyDescent="0.2">
      <c r="A834"/>
      <c r="B834"/>
      <c r="C834"/>
      <c r="D834" s="22"/>
      <c r="E834" s="22"/>
    </row>
    <row r="835" spans="1:5" x14ac:dyDescent="0.2">
      <c r="A835"/>
      <c r="B835"/>
      <c r="C835"/>
      <c r="D835" s="22"/>
      <c r="E835" s="22"/>
    </row>
    <row r="836" spans="1:5" x14ac:dyDescent="0.2">
      <c r="A836"/>
      <c r="B836"/>
      <c r="C836"/>
      <c r="D836" s="22"/>
      <c r="E836" s="22"/>
    </row>
    <row r="837" spans="1:5" x14ac:dyDescent="0.2">
      <c r="A837"/>
      <c r="B837"/>
      <c r="C837"/>
      <c r="D837" s="22"/>
      <c r="E837" s="22"/>
    </row>
    <row r="838" spans="1:5" x14ac:dyDescent="0.2">
      <c r="A838"/>
      <c r="B838"/>
      <c r="C838"/>
      <c r="D838" s="22"/>
      <c r="E838" s="22"/>
    </row>
    <row r="839" spans="1:5" x14ac:dyDescent="0.2">
      <c r="A839"/>
      <c r="B839"/>
      <c r="C839"/>
      <c r="D839" s="22"/>
      <c r="E839" s="22"/>
    </row>
    <row r="840" spans="1:5" x14ac:dyDescent="0.2">
      <c r="A840"/>
      <c r="B840"/>
      <c r="C840"/>
      <c r="D840" s="22"/>
      <c r="E840" s="22"/>
    </row>
    <row r="841" spans="1:5" x14ac:dyDescent="0.2">
      <c r="A841"/>
      <c r="B841"/>
      <c r="C841"/>
      <c r="D841" s="22"/>
      <c r="E841" s="22"/>
    </row>
    <row r="842" spans="1:5" x14ac:dyDescent="0.2">
      <c r="A842"/>
      <c r="B842"/>
      <c r="C842"/>
      <c r="D842" s="22"/>
      <c r="E842" s="22"/>
    </row>
    <row r="843" spans="1:5" x14ac:dyDescent="0.2">
      <c r="A843"/>
      <c r="B843"/>
      <c r="C843"/>
      <c r="D843" s="22"/>
      <c r="E843" s="22"/>
    </row>
    <row r="844" spans="1:5" x14ac:dyDescent="0.2">
      <c r="A844"/>
      <c r="B844"/>
      <c r="C844"/>
      <c r="D844" s="22"/>
      <c r="E844" s="22"/>
    </row>
    <row r="845" spans="1:5" x14ac:dyDescent="0.2">
      <c r="A845"/>
      <c r="B845"/>
      <c r="C845"/>
      <c r="D845" s="22"/>
      <c r="E845" s="22"/>
    </row>
    <row r="846" spans="1:5" x14ac:dyDescent="0.2">
      <c r="A846"/>
      <c r="B846"/>
      <c r="C846"/>
      <c r="D846" s="22"/>
      <c r="E846" s="22"/>
    </row>
    <row r="847" spans="1:5" x14ac:dyDescent="0.2">
      <c r="A847"/>
      <c r="B847"/>
      <c r="C847"/>
      <c r="D847" s="22"/>
      <c r="E847" s="22"/>
    </row>
    <row r="848" spans="1:5" x14ac:dyDescent="0.2">
      <c r="A848"/>
      <c r="B848"/>
      <c r="C848"/>
      <c r="D848" s="22"/>
      <c r="E848" s="22"/>
    </row>
    <row r="849" spans="1:5" x14ac:dyDescent="0.2">
      <c r="A849"/>
      <c r="B849"/>
      <c r="C849"/>
      <c r="D849" s="22"/>
      <c r="E849" s="22"/>
    </row>
    <row r="850" spans="1:5" x14ac:dyDescent="0.2">
      <c r="A850"/>
      <c r="B850"/>
      <c r="C850"/>
      <c r="D850" s="22"/>
      <c r="E850" s="22"/>
    </row>
    <row r="851" spans="1:5" x14ac:dyDescent="0.2">
      <c r="A851"/>
      <c r="B851"/>
      <c r="C851"/>
      <c r="D851" s="22"/>
      <c r="E851" s="22"/>
    </row>
    <row r="852" spans="1:5" x14ac:dyDescent="0.2">
      <c r="A852"/>
      <c r="B852"/>
      <c r="C852"/>
      <c r="D852" s="22"/>
      <c r="E852" s="22"/>
    </row>
    <row r="853" spans="1:5" x14ac:dyDescent="0.2">
      <c r="A853"/>
      <c r="B853"/>
      <c r="C853"/>
      <c r="D853" s="22"/>
      <c r="E853" s="22"/>
    </row>
    <row r="854" spans="1:5" x14ac:dyDescent="0.2">
      <c r="A854"/>
      <c r="B854"/>
      <c r="C854"/>
      <c r="D854" s="22"/>
      <c r="E854" s="22"/>
    </row>
    <row r="855" spans="1:5" x14ac:dyDescent="0.2">
      <c r="A855"/>
      <c r="B855"/>
      <c r="C855"/>
      <c r="D855" s="22"/>
      <c r="E855" s="22"/>
    </row>
    <row r="856" spans="1:5" x14ac:dyDescent="0.2">
      <c r="A856"/>
      <c r="B856"/>
      <c r="C856"/>
      <c r="D856" s="22"/>
      <c r="E856" s="22"/>
    </row>
    <row r="857" spans="1:5" x14ac:dyDescent="0.2">
      <c r="A857"/>
      <c r="B857"/>
      <c r="C857"/>
      <c r="D857" s="22"/>
      <c r="E857" s="22"/>
    </row>
    <row r="858" spans="1:5" x14ac:dyDescent="0.2">
      <c r="A858"/>
      <c r="B858"/>
      <c r="C858"/>
      <c r="D858" s="22"/>
      <c r="E858" s="22"/>
    </row>
    <row r="859" spans="1:5" x14ac:dyDescent="0.2">
      <c r="A859"/>
      <c r="B859"/>
      <c r="C859"/>
      <c r="D859" s="22"/>
      <c r="E859" s="22"/>
    </row>
    <row r="860" spans="1:5" x14ac:dyDescent="0.2">
      <c r="A860"/>
      <c r="B860"/>
      <c r="C860"/>
      <c r="D860" s="22"/>
      <c r="E860" s="22"/>
    </row>
    <row r="861" spans="1:5" x14ac:dyDescent="0.2">
      <c r="A861"/>
      <c r="B861"/>
      <c r="C861"/>
      <c r="D861" s="22"/>
      <c r="E861" s="22"/>
    </row>
    <row r="862" spans="1:5" x14ac:dyDescent="0.2">
      <c r="A862"/>
      <c r="B862"/>
      <c r="C862"/>
      <c r="D862" s="22"/>
      <c r="E862" s="22"/>
    </row>
    <row r="863" spans="1:5" x14ac:dyDescent="0.2">
      <c r="A863"/>
      <c r="B863"/>
      <c r="C863"/>
      <c r="D863" s="22"/>
      <c r="E863" s="22"/>
    </row>
    <row r="864" spans="1:5" x14ac:dyDescent="0.2">
      <c r="A864"/>
      <c r="B864"/>
      <c r="C864"/>
      <c r="D864" s="22"/>
      <c r="E864" s="22"/>
    </row>
    <row r="865" spans="1:5" x14ac:dyDescent="0.2">
      <c r="A865"/>
      <c r="B865"/>
      <c r="C865"/>
      <c r="D865" s="22"/>
      <c r="E865" s="22"/>
    </row>
    <row r="866" spans="1:5" x14ac:dyDescent="0.2">
      <c r="A866"/>
      <c r="B866"/>
      <c r="C866"/>
      <c r="D866" s="22"/>
      <c r="E866" s="22"/>
    </row>
    <row r="867" spans="1:5" x14ac:dyDescent="0.2">
      <c r="A867"/>
      <c r="B867"/>
      <c r="C867"/>
      <c r="D867" s="22"/>
      <c r="E867" s="22"/>
    </row>
    <row r="868" spans="1:5" x14ac:dyDescent="0.2">
      <c r="A868"/>
      <c r="B868"/>
      <c r="C868"/>
      <c r="D868" s="22"/>
      <c r="E868" s="22"/>
    </row>
    <row r="869" spans="1:5" x14ac:dyDescent="0.2">
      <c r="A869"/>
      <c r="B869"/>
      <c r="C869"/>
      <c r="D869" s="22"/>
      <c r="E869" s="22"/>
    </row>
    <row r="870" spans="1:5" x14ac:dyDescent="0.2">
      <c r="A870"/>
      <c r="B870"/>
      <c r="C870"/>
      <c r="D870" s="22"/>
      <c r="E870" s="22"/>
    </row>
    <row r="871" spans="1:5" x14ac:dyDescent="0.2">
      <c r="A871"/>
      <c r="B871"/>
      <c r="C871"/>
      <c r="D871" s="22"/>
      <c r="E871" s="22"/>
    </row>
    <row r="872" spans="1:5" x14ac:dyDescent="0.2">
      <c r="A872"/>
      <c r="B872"/>
      <c r="C872"/>
      <c r="D872" s="22"/>
      <c r="E872" s="22"/>
    </row>
    <row r="873" spans="1:5" x14ac:dyDescent="0.2">
      <c r="A873"/>
      <c r="B873"/>
      <c r="C873"/>
      <c r="D873" s="22"/>
      <c r="E873" s="22"/>
    </row>
    <row r="874" spans="1:5" x14ac:dyDescent="0.2">
      <c r="A874"/>
      <c r="B874"/>
      <c r="C874"/>
      <c r="D874" s="22"/>
      <c r="E874" s="22"/>
    </row>
    <row r="875" spans="1:5" x14ac:dyDescent="0.2">
      <c r="A875"/>
      <c r="B875"/>
      <c r="C875"/>
      <c r="D875" s="22"/>
      <c r="E875" s="22"/>
    </row>
    <row r="876" spans="1:5" x14ac:dyDescent="0.2">
      <c r="A876"/>
      <c r="B876"/>
      <c r="C876"/>
      <c r="D876" s="22"/>
      <c r="E876" s="22"/>
    </row>
    <row r="877" spans="1:5" x14ac:dyDescent="0.2">
      <c r="A877"/>
      <c r="B877"/>
      <c r="C877"/>
      <c r="D877" s="22"/>
      <c r="E877" s="22"/>
    </row>
    <row r="878" spans="1:5" x14ac:dyDescent="0.2">
      <c r="A878"/>
      <c r="B878"/>
      <c r="C878"/>
      <c r="D878" s="22"/>
      <c r="E878" s="22"/>
    </row>
    <row r="879" spans="1:5" x14ac:dyDescent="0.2">
      <c r="A879"/>
      <c r="B879"/>
      <c r="C879"/>
      <c r="D879" s="22"/>
      <c r="E879" s="22"/>
    </row>
    <row r="880" spans="1:5" x14ac:dyDescent="0.2">
      <c r="A880"/>
      <c r="B880"/>
      <c r="C880"/>
      <c r="D880" s="22"/>
      <c r="E880" s="22"/>
    </row>
    <row r="881" spans="1:5" x14ac:dyDescent="0.2">
      <c r="A881"/>
      <c r="B881"/>
      <c r="C881"/>
      <c r="D881" s="22"/>
      <c r="E881" s="22"/>
    </row>
    <row r="882" spans="1:5" x14ac:dyDescent="0.2">
      <c r="A882"/>
      <c r="B882"/>
      <c r="C882"/>
      <c r="D882" s="22"/>
      <c r="E882" s="22"/>
    </row>
    <row r="883" spans="1:5" x14ac:dyDescent="0.2">
      <c r="A883"/>
      <c r="B883"/>
      <c r="C883"/>
      <c r="D883" s="22"/>
      <c r="E883" s="22"/>
    </row>
    <row r="884" spans="1:5" x14ac:dyDescent="0.2">
      <c r="A884"/>
      <c r="B884"/>
      <c r="C884"/>
      <c r="D884" s="22"/>
      <c r="E884" s="22"/>
    </row>
    <row r="885" spans="1:5" x14ac:dyDescent="0.2">
      <c r="A885"/>
      <c r="B885"/>
      <c r="C885"/>
      <c r="D885" s="22"/>
      <c r="E885" s="22"/>
    </row>
    <row r="886" spans="1:5" x14ac:dyDescent="0.2">
      <c r="A886"/>
      <c r="B886"/>
      <c r="C886"/>
      <c r="D886" s="22"/>
      <c r="E886" s="22"/>
    </row>
    <row r="887" spans="1:5" x14ac:dyDescent="0.2">
      <c r="A887"/>
      <c r="B887"/>
      <c r="C887"/>
      <c r="D887" s="22"/>
      <c r="E887" s="22"/>
    </row>
    <row r="888" spans="1:5" x14ac:dyDescent="0.2">
      <c r="A888"/>
      <c r="B888"/>
      <c r="C888"/>
      <c r="D888" s="22"/>
      <c r="E888" s="22"/>
    </row>
    <row r="889" spans="1:5" x14ac:dyDescent="0.2">
      <c r="A889"/>
      <c r="B889"/>
      <c r="C889"/>
      <c r="D889" s="22"/>
      <c r="E889" s="22"/>
    </row>
    <row r="890" spans="1:5" x14ac:dyDescent="0.2">
      <c r="A890"/>
      <c r="B890"/>
      <c r="C890"/>
      <c r="D890" s="22"/>
      <c r="E890" s="22"/>
    </row>
    <row r="891" spans="1:5" x14ac:dyDescent="0.2">
      <c r="A891"/>
      <c r="B891"/>
      <c r="C891"/>
      <c r="D891" s="22"/>
      <c r="E891" s="22"/>
    </row>
    <row r="892" spans="1:5" x14ac:dyDescent="0.2">
      <c r="A892"/>
      <c r="B892"/>
      <c r="C892"/>
      <c r="D892" s="22"/>
      <c r="E892" s="22"/>
    </row>
    <row r="893" spans="1:5" x14ac:dyDescent="0.2">
      <c r="A893"/>
      <c r="B893"/>
      <c r="C893"/>
      <c r="D893" s="22"/>
      <c r="E893" s="22"/>
    </row>
    <row r="894" spans="1:5" x14ac:dyDescent="0.2">
      <c r="A894"/>
      <c r="B894"/>
      <c r="C894"/>
      <c r="D894" s="22"/>
      <c r="E894" s="22"/>
    </row>
    <row r="895" spans="1:5" x14ac:dyDescent="0.2">
      <c r="A895"/>
      <c r="B895"/>
      <c r="C895"/>
      <c r="D895" s="22"/>
      <c r="E895" s="22"/>
    </row>
    <row r="896" spans="1:5" x14ac:dyDescent="0.2">
      <c r="A896"/>
      <c r="B896"/>
      <c r="C896"/>
      <c r="D896" s="22"/>
      <c r="E896" s="22"/>
    </row>
    <row r="897" spans="1:5" x14ac:dyDescent="0.2">
      <c r="A897"/>
      <c r="B897"/>
      <c r="C897"/>
      <c r="D897" s="22"/>
      <c r="E897" s="22"/>
    </row>
    <row r="898" spans="1:5" x14ac:dyDescent="0.2">
      <c r="A898"/>
      <c r="B898"/>
      <c r="C898"/>
      <c r="D898" s="22"/>
      <c r="E898" s="22"/>
    </row>
    <row r="899" spans="1:5" x14ac:dyDescent="0.2">
      <c r="A899"/>
      <c r="B899"/>
      <c r="C899"/>
      <c r="D899" s="22"/>
      <c r="E899" s="22"/>
    </row>
    <row r="900" spans="1:5" x14ac:dyDescent="0.2">
      <c r="A900"/>
      <c r="B900"/>
      <c r="C900"/>
      <c r="D900" s="22"/>
      <c r="E900" s="22"/>
    </row>
    <row r="901" spans="1:5" x14ac:dyDescent="0.2">
      <c r="A901"/>
      <c r="B901"/>
      <c r="C901"/>
      <c r="D901" s="22"/>
      <c r="E901" s="22"/>
    </row>
    <row r="902" spans="1:5" x14ac:dyDescent="0.2">
      <c r="A902"/>
      <c r="B902"/>
      <c r="C902"/>
      <c r="D902" s="22"/>
      <c r="E902" s="22"/>
    </row>
    <row r="903" spans="1:5" x14ac:dyDescent="0.2">
      <c r="A903"/>
      <c r="B903"/>
      <c r="C903"/>
      <c r="D903" s="22"/>
      <c r="E903" s="22"/>
    </row>
    <row r="904" spans="1:5" x14ac:dyDescent="0.2">
      <c r="A904"/>
      <c r="B904"/>
      <c r="C904"/>
      <c r="D904" s="22"/>
      <c r="E904" s="22"/>
    </row>
    <row r="905" spans="1:5" x14ac:dyDescent="0.2">
      <c r="A905"/>
      <c r="B905"/>
      <c r="C905"/>
      <c r="D905" s="22"/>
      <c r="E905" s="22"/>
    </row>
    <row r="906" spans="1:5" x14ac:dyDescent="0.2">
      <c r="A906"/>
      <c r="B906"/>
      <c r="C906"/>
      <c r="D906" s="22"/>
      <c r="E906" s="22"/>
    </row>
    <row r="907" spans="1:5" x14ac:dyDescent="0.2">
      <c r="A907"/>
      <c r="B907"/>
      <c r="C907"/>
      <c r="D907" s="22"/>
      <c r="E907" s="22"/>
    </row>
    <row r="908" spans="1:5" x14ac:dyDescent="0.2">
      <c r="A908"/>
      <c r="B908"/>
      <c r="C908"/>
      <c r="D908" s="22"/>
      <c r="E908" s="22"/>
    </row>
    <row r="909" spans="1:5" x14ac:dyDescent="0.2">
      <c r="A909"/>
      <c r="B909"/>
      <c r="C909"/>
      <c r="D909" s="22"/>
      <c r="E909" s="22"/>
    </row>
    <row r="910" spans="1:5" x14ac:dyDescent="0.2">
      <c r="A910"/>
      <c r="B910"/>
      <c r="C910"/>
      <c r="D910" s="22"/>
      <c r="E910" s="22"/>
    </row>
    <row r="911" spans="1:5" x14ac:dyDescent="0.2">
      <c r="A911"/>
      <c r="B911"/>
      <c r="C911"/>
      <c r="D911" s="22"/>
      <c r="E911" s="22"/>
    </row>
    <row r="912" spans="1:5" x14ac:dyDescent="0.2">
      <c r="A912"/>
      <c r="B912"/>
      <c r="C912"/>
      <c r="D912" s="22"/>
      <c r="E912" s="22"/>
    </row>
    <row r="913" spans="1:5" x14ac:dyDescent="0.2">
      <c r="A913"/>
      <c r="B913"/>
      <c r="C913"/>
      <c r="D913" s="22"/>
      <c r="E913" s="22"/>
    </row>
    <row r="914" spans="1:5" x14ac:dyDescent="0.2">
      <c r="A914"/>
      <c r="B914"/>
      <c r="C914"/>
      <c r="D914" s="22"/>
      <c r="E914" s="22"/>
    </row>
    <row r="915" spans="1:5" x14ac:dyDescent="0.2">
      <c r="A915"/>
      <c r="B915"/>
      <c r="C915"/>
      <c r="D915" s="22"/>
      <c r="E915" s="22"/>
    </row>
    <row r="916" spans="1:5" x14ac:dyDescent="0.2">
      <c r="A916"/>
      <c r="B916"/>
      <c r="C916"/>
      <c r="D916" s="22"/>
      <c r="E916" s="22"/>
    </row>
    <row r="917" spans="1:5" x14ac:dyDescent="0.2">
      <c r="A917"/>
      <c r="B917"/>
      <c r="C917"/>
      <c r="D917" s="22"/>
      <c r="E917" s="22"/>
    </row>
    <row r="918" spans="1:5" x14ac:dyDescent="0.2">
      <c r="A918"/>
      <c r="B918"/>
      <c r="C918"/>
      <c r="D918" s="22"/>
      <c r="E918" s="22"/>
    </row>
    <row r="919" spans="1:5" x14ac:dyDescent="0.2">
      <c r="A919"/>
      <c r="B919"/>
      <c r="C919"/>
      <c r="D919" s="22"/>
      <c r="E919" s="22"/>
    </row>
    <row r="920" spans="1:5" x14ac:dyDescent="0.2">
      <c r="A920"/>
      <c r="B920"/>
      <c r="C920"/>
      <c r="D920" s="22"/>
      <c r="E920" s="22"/>
    </row>
    <row r="921" spans="1:5" x14ac:dyDescent="0.2">
      <c r="A921"/>
      <c r="B921"/>
      <c r="C921"/>
      <c r="D921" s="22"/>
      <c r="E921" s="22"/>
    </row>
    <row r="922" spans="1:5" x14ac:dyDescent="0.2">
      <c r="A922"/>
      <c r="B922"/>
      <c r="C922"/>
      <c r="D922" s="22"/>
      <c r="E922" s="22"/>
    </row>
    <row r="923" spans="1:5" x14ac:dyDescent="0.2">
      <c r="A923"/>
      <c r="B923"/>
      <c r="C923"/>
      <c r="D923" s="22"/>
      <c r="E923" s="22"/>
    </row>
    <row r="924" spans="1:5" x14ac:dyDescent="0.2">
      <c r="A924"/>
      <c r="B924"/>
      <c r="C924"/>
      <c r="D924" s="22"/>
      <c r="E924" s="22"/>
    </row>
    <row r="925" spans="1:5" x14ac:dyDescent="0.2">
      <c r="A925"/>
      <c r="B925"/>
      <c r="C925"/>
      <c r="D925" s="22"/>
      <c r="E925" s="22"/>
    </row>
    <row r="926" spans="1:5" x14ac:dyDescent="0.2">
      <c r="A926"/>
      <c r="B926"/>
      <c r="C926"/>
      <c r="D926" s="22"/>
      <c r="E926" s="22"/>
    </row>
    <row r="927" spans="1:5" x14ac:dyDescent="0.2">
      <c r="A927"/>
      <c r="B927"/>
      <c r="C927"/>
      <c r="D927" s="22"/>
      <c r="E927" s="22"/>
    </row>
    <row r="928" spans="1:5" x14ac:dyDescent="0.2">
      <c r="A928"/>
      <c r="B928"/>
      <c r="C928"/>
      <c r="D928" s="22"/>
      <c r="E928" s="22"/>
    </row>
    <row r="929" spans="1:5" x14ac:dyDescent="0.2">
      <c r="A929"/>
      <c r="B929"/>
      <c r="C929"/>
      <c r="D929" s="22"/>
      <c r="E929" s="22"/>
    </row>
    <row r="930" spans="1:5" x14ac:dyDescent="0.2">
      <c r="A930"/>
      <c r="B930"/>
      <c r="C930"/>
      <c r="D930" s="22"/>
      <c r="E930" s="22"/>
    </row>
    <row r="931" spans="1:5" x14ac:dyDescent="0.2">
      <c r="A931"/>
      <c r="B931"/>
      <c r="C931"/>
      <c r="D931" s="22"/>
      <c r="E931" s="22"/>
    </row>
    <row r="932" spans="1:5" x14ac:dyDescent="0.2">
      <c r="A932"/>
      <c r="B932"/>
      <c r="C932"/>
      <c r="D932" s="22"/>
      <c r="E932" s="22"/>
    </row>
    <row r="933" spans="1:5" x14ac:dyDescent="0.2">
      <c r="A933"/>
      <c r="B933"/>
      <c r="C933"/>
      <c r="D933" s="22"/>
      <c r="E933" s="22"/>
    </row>
    <row r="934" spans="1:5" x14ac:dyDescent="0.2">
      <c r="A934"/>
      <c r="B934"/>
      <c r="C934"/>
      <c r="D934" s="22"/>
      <c r="E934" s="22"/>
    </row>
    <row r="935" spans="1:5" x14ac:dyDescent="0.2">
      <c r="A935"/>
      <c r="B935"/>
      <c r="C935"/>
      <c r="D935" s="22"/>
      <c r="E935" s="22"/>
    </row>
    <row r="936" spans="1:5" x14ac:dyDescent="0.2">
      <c r="A936"/>
      <c r="B936"/>
      <c r="C936"/>
      <c r="D936" s="22"/>
      <c r="E936" s="22"/>
    </row>
    <row r="937" spans="1:5" x14ac:dyDescent="0.2">
      <c r="A937"/>
      <c r="B937"/>
      <c r="C937"/>
      <c r="D937" s="22"/>
      <c r="E937" s="22"/>
    </row>
    <row r="938" spans="1:5" x14ac:dyDescent="0.2">
      <c r="A938"/>
      <c r="B938"/>
      <c r="C938"/>
      <c r="D938" s="22"/>
      <c r="E938" s="22"/>
    </row>
    <row r="939" spans="1:5" x14ac:dyDescent="0.2">
      <c r="A939"/>
      <c r="B939"/>
      <c r="C939"/>
      <c r="D939" s="22"/>
      <c r="E939" s="22"/>
    </row>
    <row r="940" spans="1:5" x14ac:dyDescent="0.2">
      <c r="A940"/>
      <c r="B940"/>
      <c r="C940"/>
      <c r="D940" s="22"/>
      <c r="E940" s="22"/>
    </row>
    <row r="941" spans="1:5" x14ac:dyDescent="0.2">
      <c r="A941"/>
      <c r="B941"/>
      <c r="C941"/>
      <c r="D941" s="22"/>
      <c r="E941" s="22"/>
    </row>
    <row r="942" spans="1:5" x14ac:dyDescent="0.2">
      <c r="A942"/>
      <c r="B942"/>
      <c r="C942"/>
      <c r="D942" s="22"/>
      <c r="E942" s="22"/>
    </row>
    <row r="943" spans="1:5" x14ac:dyDescent="0.2">
      <c r="A943"/>
      <c r="B943"/>
      <c r="C943"/>
      <c r="D943" s="22"/>
      <c r="E943" s="22"/>
    </row>
    <row r="944" spans="1:5" x14ac:dyDescent="0.2">
      <c r="A944"/>
      <c r="B944"/>
      <c r="C944"/>
      <c r="D944" s="22"/>
      <c r="E944" s="22"/>
    </row>
    <row r="945" spans="1:5" x14ac:dyDescent="0.2">
      <c r="A945"/>
      <c r="B945"/>
      <c r="C945"/>
      <c r="D945" s="22"/>
      <c r="E945" s="22"/>
    </row>
    <row r="946" spans="1:5" x14ac:dyDescent="0.2">
      <c r="A946"/>
      <c r="B946"/>
      <c r="C946"/>
      <c r="D946" s="22"/>
      <c r="E946" s="22"/>
    </row>
    <row r="947" spans="1:5" x14ac:dyDescent="0.2">
      <c r="A947"/>
      <c r="B947"/>
      <c r="C947"/>
      <c r="D947" s="22"/>
      <c r="E947" s="22"/>
    </row>
    <row r="948" spans="1:5" x14ac:dyDescent="0.2">
      <c r="A948"/>
      <c r="B948"/>
      <c r="C948"/>
      <c r="D948" s="22"/>
      <c r="E948" s="22"/>
    </row>
    <row r="949" spans="1:5" x14ac:dyDescent="0.2">
      <c r="A949"/>
      <c r="B949"/>
      <c r="C949"/>
      <c r="D949" s="22"/>
      <c r="E949" s="22"/>
    </row>
    <row r="950" spans="1:5" x14ac:dyDescent="0.2">
      <c r="A950"/>
      <c r="B950"/>
      <c r="C950"/>
      <c r="D950" s="22"/>
      <c r="E950" s="22"/>
    </row>
    <row r="951" spans="1:5" x14ac:dyDescent="0.2">
      <c r="A951"/>
      <c r="B951"/>
      <c r="C951"/>
      <c r="D951" s="22"/>
      <c r="E951" s="22"/>
    </row>
    <row r="952" spans="1:5" x14ac:dyDescent="0.2">
      <c r="A952"/>
      <c r="B952"/>
      <c r="C952"/>
      <c r="D952" s="22"/>
      <c r="E952" s="22"/>
    </row>
    <row r="953" spans="1:5" x14ac:dyDescent="0.2">
      <c r="A953"/>
      <c r="B953"/>
      <c r="C953"/>
      <c r="D953" s="22"/>
      <c r="E953" s="22"/>
    </row>
    <row r="954" spans="1:5" x14ac:dyDescent="0.2">
      <c r="A954"/>
      <c r="B954"/>
      <c r="C954"/>
      <c r="D954" s="22"/>
      <c r="E954" s="22"/>
    </row>
    <row r="955" spans="1:5" x14ac:dyDescent="0.2">
      <c r="A955"/>
      <c r="B955"/>
      <c r="C955"/>
      <c r="D955" s="22"/>
      <c r="E955" s="22"/>
    </row>
    <row r="956" spans="1:5" x14ac:dyDescent="0.2">
      <c r="A956"/>
      <c r="B956"/>
      <c r="C956"/>
      <c r="D956" s="22"/>
      <c r="E956" s="22"/>
    </row>
    <row r="957" spans="1:5" x14ac:dyDescent="0.2">
      <c r="A957"/>
      <c r="B957"/>
      <c r="C957"/>
      <c r="D957" s="22"/>
      <c r="E957" s="22"/>
    </row>
    <row r="958" spans="1:5" x14ac:dyDescent="0.2">
      <c r="A958"/>
      <c r="B958"/>
      <c r="C958"/>
      <c r="D958" s="22"/>
      <c r="E958" s="22"/>
    </row>
    <row r="959" spans="1:5" x14ac:dyDescent="0.2">
      <c r="A959"/>
      <c r="B959"/>
      <c r="C959"/>
      <c r="D959" s="22"/>
      <c r="E959" s="22"/>
    </row>
    <row r="960" spans="1:5" x14ac:dyDescent="0.2">
      <c r="A960"/>
      <c r="B960"/>
      <c r="C960"/>
      <c r="D960" s="22"/>
      <c r="E960" s="22"/>
    </row>
    <row r="961" spans="1:5" x14ac:dyDescent="0.2">
      <c r="A961"/>
      <c r="B961"/>
      <c r="C961"/>
      <c r="D961" s="22"/>
      <c r="E961" s="22"/>
    </row>
    <row r="962" spans="1:5" x14ac:dyDescent="0.2">
      <c r="A962"/>
      <c r="B962"/>
      <c r="C962"/>
      <c r="D962" s="22"/>
      <c r="E962" s="22"/>
    </row>
    <row r="963" spans="1:5" x14ac:dyDescent="0.2">
      <c r="A963"/>
      <c r="B963"/>
      <c r="C963"/>
      <c r="D963" s="22"/>
      <c r="E963" s="22"/>
    </row>
    <row r="964" spans="1:5" x14ac:dyDescent="0.2">
      <c r="A964"/>
      <c r="B964"/>
      <c r="C964"/>
      <c r="D964" s="22"/>
      <c r="E964" s="22"/>
    </row>
    <row r="965" spans="1:5" x14ac:dyDescent="0.2">
      <c r="A965"/>
      <c r="B965"/>
      <c r="C965"/>
      <c r="D965" s="22"/>
      <c r="E965" s="22"/>
    </row>
    <row r="966" spans="1:5" x14ac:dyDescent="0.2">
      <c r="A966"/>
      <c r="B966"/>
      <c r="C966"/>
      <c r="D966" s="22"/>
      <c r="E966" s="22"/>
    </row>
    <row r="967" spans="1:5" x14ac:dyDescent="0.2">
      <c r="A967"/>
      <c r="B967"/>
      <c r="C967"/>
      <c r="D967" s="22"/>
      <c r="E967" s="22"/>
    </row>
    <row r="968" spans="1:5" x14ac:dyDescent="0.2">
      <c r="A968"/>
      <c r="B968"/>
      <c r="C968"/>
      <c r="D968" s="22"/>
      <c r="E968" s="22"/>
    </row>
    <row r="969" spans="1:5" x14ac:dyDescent="0.2">
      <c r="A969"/>
      <c r="B969"/>
      <c r="C969"/>
      <c r="D969" s="22"/>
      <c r="E969" s="22"/>
    </row>
    <row r="970" spans="1:5" x14ac:dyDescent="0.2">
      <c r="A970"/>
      <c r="B970"/>
      <c r="C970"/>
      <c r="D970" s="22"/>
      <c r="E970" s="22"/>
    </row>
    <row r="971" spans="1:5" x14ac:dyDescent="0.2">
      <c r="A971"/>
      <c r="B971"/>
      <c r="C971"/>
      <c r="D971" s="22"/>
      <c r="E971" s="22"/>
    </row>
    <row r="972" spans="1:5" x14ac:dyDescent="0.2">
      <c r="A972"/>
      <c r="B972"/>
      <c r="C972"/>
      <c r="D972" s="22"/>
      <c r="E972" s="22"/>
    </row>
    <row r="973" spans="1:5" x14ac:dyDescent="0.2">
      <c r="A973"/>
      <c r="B973"/>
      <c r="C973"/>
      <c r="D973" s="22"/>
      <c r="E973" s="22"/>
    </row>
    <row r="974" spans="1:5" x14ac:dyDescent="0.2">
      <c r="A974"/>
      <c r="B974"/>
      <c r="C974"/>
      <c r="D974" s="22"/>
      <c r="E974" s="22"/>
    </row>
    <row r="975" spans="1:5" x14ac:dyDescent="0.2">
      <c r="A975"/>
      <c r="B975"/>
      <c r="C975"/>
      <c r="D975" s="22"/>
      <c r="E975" s="22"/>
    </row>
    <row r="976" spans="1:5" x14ac:dyDescent="0.2">
      <c r="A976"/>
      <c r="B976"/>
      <c r="C976"/>
      <c r="D976" s="22"/>
      <c r="E976" s="22"/>
    </row>
    <row r="977" spans="1:5" x14ac:dyDescent="0.2">
      <c r="A977"/>
      <c r="B977"/>
      <c r="C977"/>
      <c r="D977" s="22"/>
      <c r="E977" s="22"/>
    </row>
    <row r="978" spans="1:5" x14ac:dyDescent="0.2">
      <c r="A978"/>
      <c r="B978"/>
      <c r="C978"/>
      <c r="D978" s="22"/>
      <c r="E978" s="22"/>
    </row>
    <row r="979" spans="1:5" x14ac:dyDescent="0.2">
      <c r="A979"/>
      <c r="B979"/>
      <c r="C979"/>
      <c r="D979" s="22"/>
      <c r="E979" s="22"/>
    </row>
    <row r="980" spans="1:5" x14ac:dyDescent="0.2">
      <c r="A980"/>
      <c r="B980"/>
      <c r="C980"/>
      <c r="D980" s="22"/>
      <c r="E980" s="22"/>
    </row>
    <row r="981" spans="1:5" x14ac:dyDescent="0.2">
      <c r="A981"/>
      <c r="B981"/>
      <c r="C981"/>
      <c r="D981" s="22"/>
      <c r="E981" s="22"/>
    </row>
    <row r="982" spans="1:5" x14ac:dyDescent="0.2">
      <c r="A982"/>
      <c r="B982"/>
      <c r="C982"/>
      <c r="D982" s="22"/>
      <c r="E982" s="22"/>
    </row>
    <row r="983" spans="1:5" x14ac:dyDescent="0.2">
      <c r="A983"/>
      <c r="B983"/>
      <c r="C983"/>
      <c r="D983" s="22"/>
      <c r="E983" s="22"/>
    </row>
    <row r="984" spans="1:5" x14ac:dyDescent="0.2">
      <c r="A984"/>
      <c r="B984"/>
      <c r="C984"/>
      <c r="D984" s="22"/>
      <c r="E984" s="22"/>
    </row>
    <row r="985" spans="1:5" x14ac:dyDescent="0.2">
      <c r="A985"/>
      <c r="B985"/>
      <c r="C985"/>
      <c r="D985" s="22"/>
      <c r="E985" s="22"/>
    </row>
    <row r="986" spans="1:5" x14ac:dyDescent="0.2">
      <c r="A986"/>
      <c r="B986"/>
      <c r="C986"/>
      <c r="D986" s="22"/>
      <c r="E986" s="22"/>
    </row>
    <row r="987" spans="1:5" x14ac:dyDescent="0.2">
      <c r="A987"/>
      <c r="B987"/>
      <c r="C987"/>
      <c r="D987" s="22"/>
      <c r="E987" s="22"/>
    </row>
    <row r="988" spans="1:5" x14ac:dyDescent="0.2">
      <c r="A988"/>
      <c r="B988"/>
      <c r="C988"/>
      <c r="D988" s="22"/>
      <c r="E988" s="22"/>
    </row>
    <row r="989" spans="1:5" x14ac:dyDescent="0.2">
      <c r="A989"/>
      <c r="B989"/>
      <c r="C989"/>
      <c r="D989" s="22"/>
      <c r="E989" s="22"/>
    </row>
    <row r="990" spans="1:5" x14ac:dyDescent="0.2">
      <c r="A990"/>
      <c r="B990"/>
      <c r="C990"/>
      <c r="D990" s="22"/>
      <c r="E990" s="22"/>
    </row>
    <row r="991" spans="1:5" x14ac:dyDescent="0.2">
      <c r="A991"/>
      <c r="B991"/>
      <c r="C991"/>
      <c r="D991" s="22"/>
      <c r="E991" s="22"/>
    </row>
    <row r="992" spans="1:5" x14ac:dyDescent="0.2">
      <c r="A992"/>
      <c r="B992"/>
      <c r="C992"/>
      <c r="D992" s="22"/>
      <c r="E992" s="22"/>
    </row>
    <row r="993" spans="1:5" x14ac:dyDescent="0.2">
      <c r="A993"/>
      <c r="B993"/>
      <c r="C993"/>
      <c r="D993" s="22"/>
      <c r="E993" s="22"/>
    </row>
    <row r="994" spans="1:5" x14ac:dyDescent="0.2">
      <c r="A994"/>
      <c r="B994"/>
      <c r="C994"/>
      <c r="D994" s="22"/>
      <c r="E994" s="22"/>
    </row>
    <row r="995" spans="1:5" x14ac:dyDescent="0.2">
      <c r="A995"/>
      <c r="B995"/>
      <c r="C995"/>
      <c r="D995" s="22"/>
      <c r="E995" s="22"/>
    </row>
    <row r="996" spans="1:5" x14ac:dyDescent="0.2">
      <c r="A996"/>
      <c r="B996"/>
      <c r="C996"/>
      <c r="D996" s="22"/>
      <c r="E996" s="22"/>
    </row>
    <row r="997" spans="1:5" x14ac:dyDescent="0.2">
      <c r="A997"/>
      <c r="B997"/>
      <c r="C997"/>
      <c r="D997" s="22"/>
      <c r="E997" s="22"/>
    </row>
    <row r="998" spans="1:5" x14ac:dyDescent="0.2">
      <c r="A998"/>
      <c r="B998"/>
      <c r="C998"/>
      <c r="D998" s="22"/>
      <c r="E998" s="22"/>
    </row>
    <row r="999" spans="1:5" x14ac:dyDescent="0.2">
      <c r="A999"/>
      <c r="B999"/>
      <c r="C999"/>
      <c r="D999" s="22"/>
      <c r="E999" s="22"/>
    </row>
    <row r="1000" spans="1:5" x14ac:dyDescent="0.2">
      <c r="A1000"/>
      <c r="B1000"/>
      <c r="C1000"/>
      <c r="D1000" s="22"/>
      <c r="E1000" s="22"/>
    </row>
    <row r="1001" spans="1:5" x14ac:dyDescent="0.2">
      <c r="A1001"/>
      <c r="B1001"/>
      <c r="C1001"/>
      <c r="D1001" s="22"/>
      <c r="E1001" s="22"/>
    </row>
    <row r="1002" spans="1:5" x14ac:dyDescent="0.2">
      <c r="A1002"/>
      <c r="B1002"/>
      <c r="C1002"/>
      <c r="D1002" s="22"/>
      <c r="E1002" s="22"/>
    </row>
    <row r="1003" spans="1:5" x14ac:dyDescent="0.2">
      <c r="A1003"/>
      <c r="B1003"/>
      <c r="C1003"/>
      <c r="D1003" s="22"/>
      <c r="E1003" s="22"/>
    </row>
    <row r="1004" spans="1:5" x14ac:dyDescent="0.2">
      <c r="A1004"/>
      <c r="B1004"/>
      <c r="C1004"/>
      <c r="D1004" s="22"/>
      <c r="E1004" s="22"/>
    </row>
    <row r="1005" spans="1:5" x14ac:dyDescent="0.2">
      <c r="A1005"/>
      <c r="B1005"/>
      <c r="C1005"/>
      <c r="D1005" s="22"/>
      <c r="E1005" s="22"/>
    </row>
    <row r="1006" spans="1:5" x14ac:dyDescent="0.2">
      <c r="A1006"/>
      <c r="B1006"/>
      <c r="C1006"/>
      <c r="D1006" s="22"/>
      <c r="E1006" s="22"/>
    </row>
    <row r="1007" spans="1:5" x14ac:dyDescent="0.2">
      <c r="A1007"/>
      <c r="B1007"/>
      <c r="C1007"/>
      <c r="D1007" s="22"/>
      <c r="E1007" s="22"/>
    </row>
    <row r="1008" spans="1:5" x14ac:dyDescent="0.2">
      <c r="A1008"/>
      <c r="B1008"/>
      <c r="C1008"/>
      <c r="D1008" s="22"/>
      <c r="E1008" s="22"/>
    </row>
    <row r="1009" spans="1:5" x14ac:dyDescent="0.2">
      <c r="A1009"/>
      <c r="B1009"/>
      <c r="C1009"/>
      <c r="D1009" s="22"/>
      <c r="E1009" s="22"/>
    </row>
    <row r="1010" spans="1:5" x14ac:dyDescent="0.2">
      <c r="A1010"/>
      <c r="B1010"/>
      <c r="C1010"/>
      <c r="D1010" s="22"/>
      <c r="E1010" s="22"/>
    </row>
    <row r="1011" spans="1:5" x14ac:dyDescent="0.2">
      <c r="A1011"/>
      <c r="B1011"/>
      <c r="C1011"/>
      <c r="D1011" s="22"/>
      <c r="E1011" s="22"/>
    </row>
    <row r="1012" spans="1:5" x14ac:dyDescent="0.2">
      <c r="A1012"/>
      <c r="B1012"/>
      <c r="C1012"/>
      <c r="D1012" s="22"/>
      <c r="E1012" s="22"/>
    </row>
    <row r="1013" spans="1:5" x14ac:dyDescent="0.2">
      <c r="A1013"/>
      <c r="B1013"/>
      <c r="C1013"/>
      <c r="D1013" s="22"/>
      <c r="E1013" s="22"/>
    </row>
    <row r="1014" spans="1:5" x14ac:dyDescent="0.2">
      <c r="A1014"/>
      <c r="B1014"/>
      <c r="C1014"/>
      <c r="D1014" s="22"/>
      <c r="E1014" s="22"/>
    </row>
    <row r="1015" spans="1:5" x14ac:dyDescent="0.2">
      <c r="A1015"/>
      <c r="B1015"/>
      <c r="C1015"/>
      <c r="D1015" s="22"/>
      <c r="E1015" s="22"/>
    </row>
    <row r="1016" spans="1:5" x14ac:dyDescent="0.2">
      <c r="A1016"/>
      <c r="B1016"/>
      <c r="C1016"/>
      <c r="D1016" s="22"/>
      <c r="E1016" s="22"/>
    </row>
    <row r="1017" spans="1:5" x14ac:dyDescent="0.2">
      <c r="A1017"/>
      <c r="B1017"/>
      <c r="C1017"/>
      <c r="D1017" s="22"/>
      <c r="E1017" s="22"/>
    </row>
    <row r="1018" spans="1:5" x14ac:dyDescent="0.2">
      <c r="A1018"/>
      <c r="B1018"/>
      <c r="C1018"/>
      <c r="D1018" s="22"/>
      <c r="E1018" s="22"/>
    </row>
    <row r="1019" spans="1:5" x14ac:dyDescent="0.2">
      <c r="A1019"/>
      <c r="B1019"/>
      <c r="C1019"/>
      <c r="D1019" s="22"/>
      <c r="E1019" s="22"/>
    </row>
    <row r="1020" spans="1:5" x14ac:dyDescent="0.2">
      <c r="A1020"/>
      <c r="B1020"/>
      <c r="C1020"/>
      <c r="D1020" s="22"/>
      <c r="E1020" s="22"/>
    </row>
    <row r="1021" spans="1:5" x14ac:dyDescent="0.2">
      <c r="A1021"/>
      <c r="B1021"/>
      <c r="C1021"/>
      <c r="D1021" s="22"/>
      <c r="E1021" s="22"/>
    </row>
    <row r="1022" spans="1:5" x14ac:dyDescent="0.2">
      <c r="A1022"/>
      <c r="B1022"/>
      <c r="C1022"/>
      <c r="D1022" s="22"/>
      <c r="E1022" s="22"/>
    </row>
    <row r="1023" spans="1:5" x14ac:dyDescent="0.2">
      <c r="A1023"/>
      <c r="B1023"/>
      <c r="C1023"/>
      <c r="D1023" s="22"/>
      <c r="E1023" s="22"/>
    </row>
    <row r="1024" spans="1:5" x14ac:dyDescent="0.2">
      <c r="A1024"/>
      <c r="B1024"/>
      <c r="C1024"/>
      <c r="D1024" s="22"/>
      <c r="E1024" s="22"/>
    </row>
    <row r="1025" spans="1:5" x14ac:dyDescent="0.2">
      <c r="A1025"/>
      <c r="B1025"/>
      <c r="C1025"/>
      <c r="D1025" s="22"/>
      <c r="E1025" s="22"/>
    </row>
    <row r="1026" spans="1:5" x14ac:dyDescent="0.2">
      <c r="A1026"/>
      <c r="B1026"/>
      <c r="C1026"/>
      <c r="D1026" s="22"/>
      <c r="E1026" s="22"/>
    </row>
    <row r="1027" spans="1:5" x14ac:dyDescent="0.2">
      <c r="A1027"/>
      <c r="B1027"/>
      <c r="C1027"/>
      <c r="D1027" s="22"/>
      <c r="E1027" s="22"/>
    </row>
    <row r="1028" spans="1:5" x14ac:dyDescent="0.2">
      <c r="A1028"/>
      <c r="B1028"/>
      <c r="C1028"/>
      <c r="D1028" s="22"/>
      <c r="E1028" s="22"/>
    </row>
    <row r="1029" spans="1:5" x14ac:dyDescent="0.2">
      <c r="A1029"/>
      <c r="B1029"/>
      <c r="C1029"/>
      <c r="D1029" s="22"/>
      <c r="E1029" s="22"/>
    </row>
    <row r="1030" spans="1:5" x14ac:dyDescent="0.2">
      <c r="A1030"/>
      <c r="B1030"/>
      <c r="C1030"/>
      <c r="D1030" s="22"/>
      <c r="E1030" s="22"/>
    </row>
    <row r="1031" spans="1:5" x14ac:dyDescent="0.2">
      <c r="A1031"/>
      <c r="B1031"/>
      <c r="C1031"/>
      <c r="D1031" s="22"/>
      <c r="E1031" s="22"/>
    </row>
    <row r="1032" spans="1:5" x14ac:dyDescent="0.2">
      <c r="A1032"/>
      <c r="B1032"/>
      <c r="C1032"/>
      <c r="D1032" s="22"/>
      <c r="E1032" s="22"/>
    </row>
    <row r="1033" spans="1:5" x14ac:dyDescent="0.2">
      <c r="A1033"/>
      <c r="B1033"/>
      <c r="C1033"/>
      <c r="D1033" s="22"/>
      <c r="E1033" s="22"/>
    </row>
    <row r="1034" spans="1:5" x14ac:dyDescent="0.2">
      <c r="A1034"/>
      <c r="B1034"/>
      <c r="C1034"/>
      <c r="D1034" s="22"/>
      <c r="E1034" s="22"/>
    </row>
    <row r="1035" spans="1:5" x14ac:dyDescent="0.2">
      <c r="A1035"/>
      <c r="B1035"/>
      <c r="C1035"/>
      <c r="D1035" s="22"/>
      <c r="E1035" s="22"/>
    </row>
    <row r="1036" spans="1:5" x14ac:dyDescent="0.2">
      <c r="A1036"/>
      <c r="B1036"/>
      <c r="C1036"/>
      <c r="D1036" s="22"/>
      <c r="E1036" s="22"/>
    </row>
    <row r="1037" spans="1:5" x14ac:dyDescent="0.2">
      <c r="A1037"/>
      <c r="B1037"/>
      <c r="C1037"/>
      <c r="D1037" s="22"/>
      <c r="E1037" s="22"/>
    </row>
    <row r="1038" spans="1:5" x14ac:dyDescent="0.2">
      <c r="A1038"/>
      <c r="B1038"/>
      <c r="C1038"/>
      <c r="D1038" s="22"/>
      <c r="E1038" s="22"/>
    </row>
    <row r="1039" spans="1:5" x14ac:dyDescent="0.2">
      <c r="A1039"/>
      <c r="B1039"/>
      <c r="C1039"/>
      <c r="D1039" s="22"/>
      <c r="E1039" s="22"/>
    </row>
    <row r="1040" spans="1:5" x14ac:dyDescent="0.2">
      <c r="A1040"/>
      <c r="B1040"/>
      <c r="C1040"/>
      <c r="D1040" s="22"/>
      <c r="E1040" s="22"/>
    </row>
    <row r="1041" spans="1:5" x14ac:dyDescent="0.2">
      <c r="A1041"/>
      <c r="B1041"/>
      <c r="C1041"/>
      <c r="D1041" s="22"/>
      <c r="E1041" s="22"/>
    </row>
    <row r="1042" spans="1:5" x14ac:dyDescent="0.2">
      <c r="A1042"/>
      <c r="B1042"/>
      <c r="C1042"/>
      <c r="D1042" s="22"/>
      <c r="E1042" s="22"/>
    </row>
    <row r="1043" spans="1:5" x14ac:dyDescent="0.2">
      <c r="A1043"/>
      <c r="B1043"/>
      <c r="C1043"/>
      <c r="D1043" s="22"/>
      <c r="E1043" s="22"/>
    </row>
    <row r="1044" spans="1:5" x14ac:dyDescent="0.2">
      <c r="A1044"/>
      <c r="B1044"/>
      <c r="C1044"/>
      <c r="D1044" s="22"/>
      <c r="E1044" s="22"/>
    </row>
    <row r="1045" spans="1:5" x14ac:dyDescent="0.2">
      <c r="A1045"/>
      <c r="B1045"/>
      <c r="C1045"/>
      <c r="D1045" s="22"/>
      <c r="E1045" s="22"/>
    </row>
    <row r="1046" spans="1:5" x14ac:dyDescent="0.2">
      <c r="A1046"/>
      <c r="B1046"/>
      <c r="C1046"/>
      <c r="D1046" s="22"/>
      <c r="E1046" s="22"/>
    </row>
    <row r="1047" spans="1:5" x14ac:dyDescent="0.2">
      <c r="A1047"/>
    </row>
    <row r="1048" spans="1:5" x14ac:dyDescent="0.2">
      <c r="A1048"/>
    </row>
    <row r="1049" spans="1:5" x14ac:dyDescent="0.2">
      <c r="A1049"/>
    </row>
    <row r="1050" spans="1:5" x14ac:dyDescent="0.2">
      <c r="A1050"/>
    </row>
    <row r="1051" spans="1:5" x14ac:dyDescent="0.2">
      <c r="A1051"/>
    </row>
    <row r="1052" spans="1:5" x14ac:dyDescent="0.2">
      <c r="A1052"/>
    </row>
    <row r="1053" spans="1:5" x14ac:dyDescent="0.2">
      <c r="A1053"/>
    </row>
    <row r="1054" spans="1:5" x14ac:dyDescent="0.2">
      <c r="A1054"/>
    </row>
    <row r="1055" spans="1:5" x14ac:dyDescent="0.2">
      <c r="A1055"/>
    </row>
    <row r="1056" spans="1:5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  <row r="1163" spans="1:1" x14ac:dyDescent="0.2">
      <c r="A1163"/>
    </row>
    <row r="1164" spans="1:1" x14ac:dyDescent="0.2">
      <c r="A1164"/>
    </row>
  </sheetData>
  <autoFilter ref="C1:C1164" xr:uid="{00000000-0009-0000-0000-000000000000}"/>
  <sortState xmlns:xlrd2="http://schemas.microsoft.com/office/spreadsheetml/2017/richdata2" ref="A2:EA803">
    <sortCondition ref="C2:C803"/>
    <sortCondition ref="D2:D803"/>
    <sortCondition ref="F2:F803"/>
  </sortState>
  <printOptions headings="1" gridLines="1" gridLinesSet="0"/>
  <pageMargins left="0.28000000000000003" right="0.23" top="0.5" bottom="1" header="0.23" footer="0.5"/>
  <pageSetup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381"/>
  <sheetViews>
    <sheetView topLeftCell="A104" workbookViewId="0">
      <selection activeCell="A118" sqref="A118:D118"/>
      <pivotSelection pane="bottomRight" showHeader="1" extendable="1" axis="axisRow" start="109" max="150" activeRow="117" previousRow="117" click="1" r:id="rId1">
        <pivotArea dataOnly="0" fieldPosition="0">
          <references count="1">
            <reference field="7" count="1">
              <x v="108"/>
            </reference>
          </references>
        </pivotArea>
      </pivotSelection>
    </sheetView>
  </sheetViews>
  <sheetFormatPr defaultColWidth="9.140625" defaultRowHeight="12.75" x14ac:dyDescent="0.2"/>
  <cols>
    <col min="1" max="1" width="37.28515625" style="23" customWidth="1"/>
    <col min="2" max="2" width="15.5703125" style="23" customWidth="1"/>
    <col min="3" max="3" width="8.5703125" style="23" customWidth="1"/>
    <col min="4" max="16384" width="9.140625" style="23"/>
  </cols>
  <sheetData>
    <row r="1" spans="1:8" ht="19.5" customHeight="1" x14ac:dyDescent="0.2">
      <c r="A1" s="66" t="s">
        <v>784</v>
      </c>
      <c r="B1" s="66"/>
      <c r="C1" s="66"/>
    </row>
    <row r="2" spans="1:8" ht="24.75" customHeight="1" x14ac:dyDescent="0.2">
      <c r="A2" s="67" t="s">
        <v>785</v>
      </c>
      <c r="B2" s="67"/>
      <c r="D2" s="23" t="s">
        <v>786</v>
      </c>
    </row>
    <row r="3" spans="1:8" ht="22.5" customHeight="1" x14ac:dyDescent="0.2">
      <c r="A3" s="68"/>
      <c r="B3" s="68"/>
    </row>
    <row r="4" spans="1:8" x14ac:dyDescent="0.2">
      <c r="A4"/>
      <c r="B4"/>
      <c r="F4" s="69"/>
      <c r="G4" s="69"/>
      <c r="H4" s="69"/>
    </row>
    <row r="5" spans="1:8" x14ac:dyDescent="0.2">
      <c r="A5"/>
      <c r="B5"/>
      <c r="C5" s="24"/>
      <c r="F5" s="69"/>
      <c r="G5" s="69"/>
      <c r="H5" s="69"/>
    </row>
    <row r="6" spans="1:8" ht="22.5" customHeight="1" x14ac:dyDescent="0.2">
      <c r="A6" s="25"/>
      <c r="B6" s="25"/>
    </row>
    <row r="7" spans="1:8" x14ac:dyDescent="0.2">
      <c r="A7" s="38" t="s">
        <v>788</v>
      </c>
      <c r="B7" s="39"/>
      <c r="C7" s="39"/>
      <c r="D7" s="40"/>
    </row>
    <row r="8" spans="1:8" x14ac:dyDescent="0.2">
      <c r="A8" s="38" t="s">
        <v>8</v>
      </c>
      <c r="B8" s="38" t="s">
        <v>3</v>
      </c>
      <c r="C8" s="38" t="s">
        <v>7</v>
      </c>
      <c r="D8" s="40" t="s">
        <v>789</v>
      </c>
    </row>
    <row r="9" spans="1:8" x14ac:dyDescent="0.2">
      <c r="A9" s="41" t="s">
        <v>373</v>
      </c>
      <c r="B9" s="39"/>
      <c r="C9" s="39"/>
      <c r="D9" s="40">
        <v>2</v>
      </c>
    </row>
    <row r="10" spans="1:8" x14ac:dyDescent="0.2">
      <c r="A10" s="41" t="s">
        <v>734</v>
      </c>
      <c r="B10" s="39"/>
      <c r="C10" s="39"/>
      <c r="D10" s="40">
        <v>1</v>
      </c>
    </row>
    <row r="11" spans="1:8" x14ac:dyDescent="0.2">
      <c r="A11" s="41" t="s">
        <v>533</v>
      </c>
      <c r="B11" s="39"/>
      <c r="C11" s="39"/>
      <c r="D11" s="40">
        <v>1</v>
      </c>
    </row>
    <row r="12" spans="1:8" x14ac:dyDescent="0.2">
      <c r="A12" s="41" t="s">
        <v>558</v>
      </c>
      <c r="B12" s="39"/>
      <c r="C12" s="39"/>
      <c r="D12" s="40">
        <v>2</v>
      </c>
    </row>
    <row r="13" spans="1:8" x14ac:dyDescent="0.2">
      <c r="A13" s="41" t="s">
        <v>479</v>
      </c>
      <c r="B13" s="39"/>
      <c r="C13" s="39"/>
      <c r="D13" s="40">
        <v>1</v>
      </c>
    </row>
    <row r="14" spans="1:8" x14ac:dyDescent="0.2">
      <c r="A14" s="41" t="s">
        <v>596</v>
      </c>
      <c r="B14" s="39"/>
      <c r="C14" s="39"/>
      <c r="D14" s="40">
        <v>3</v>
      </c>
    </row>
    <row r="15" spans="1:8" x14ac:dyDescent="0.2">
      <c r="A15" s="41" t="s">
        <v>902</v>
      </c>
      <c r="B15" s="39"/>
      <c r="C15" s="39"/>
      <c r="D15" s="40">
        <v>1</v>
      </c>
    </row>
    <row r="16" spans="1:8" x14ac:dyDescent="0.2">
      <c r="A16" s="41" t="s">
        <v>863</v>
      </c>
      <c r="B16" s="39"/>
      <c r="C16" s="39"/>
      <c r="D16" s="40">
        <v>1</v>
      </c>
    </row>
    <row r="17" spans="1:4" x14ac:dyDescent="0.2">
      <c r="A17" s="41" t="s">
        <v>701</v>
      </c>
      <c r="B17" s="39"/>
      <c r="C17" s="39"/>
      <c r="D17" s="40">
        <v>2</v>
      </c>
    </row>
    <row r="18" spans="1:4" x14ac:dyDescent="0.2">
      <c r="A18" s="41" t="s">
        <v>110</v>
      </c>
      <c r="B18" s="39"/>
      <c r="C18" s="39"/>
      <c r="D18" s="40">
        <v>21</v>
      </c>
    </row>
    <row r="19" spans="1:4" x14ac:dyDescent="0.2">
      <c r="A19" s="41" t="s">
        <v>160</v>
      </c>
      <c r="B19" s="39"/>
      <c r="C19" s="39"/>
      <c r="D19" s="40">
        <v>2</v>
      </c>
    </row>
    <row r="20" spans="1:4" x14ac:dyDescent="0.2">
      <c r="A20" s="41" t="s">
        <v>840</v>
      </c>
      <c r="B20" s="39"/>
      <c r="C20" s="39"/>
      <c r="D20" s="40">
        <v>4</v>
      </c>
    </row>
    <row r="21" spans="1:4" x14ac:dyDescent="0.2">
      <c r="A21" s="41" t="s">
        <v>527</v>
      </c>
      <c r="B21" s="39"/>
      <c r="C21" s="39"/>
      <c r="D21" s="40">
        <v>2</v>
      </c>
    </row>
    <row r="22" spans="1:4" x14ac:dyDescent="0.2">
      <c r="A22" s="41" t="s">
        <v>1096</v>
      </c>
      <c r="B22" s="39"/>
      <c r="C22" s="39"/>
      <c r="D22" s="40">
        <v>1</v>
      </c>
    </row>
    <row r="23" spans="1:4" x14ac:dyDescent="0.2">
      <c r="A23" s="41" t="s">
        <v>187</v>
      </c>
      <c r="B23" s="39"/>
      <c r="C23" s="39"/>
      <c r="D23" s="40">
        <v>38</v>
      </c>
    </row>
    <row r="24" spans="1:4" x14ac:dyDescent="0.2">
      <c r="A24" s="41" t="s">
        <v>211</v>
      </c>
      <c r="B24" s="39"/>
      <c r="C24" s="39"/>
      <c r="D24" s="40">
        <v>5</v>
      </c>
    </row>
    <row r="25" spans="1:4" x14ac:dyDescent="0.2">
      <c r="A25" s="41" t="s">
        <v>139</v>
      </c>
      <c r="B25" s="39"/>
      <c r="C25" s="39"/>
      <c r="D25" s="40">
        <v>4</v>
      </c>
    </row>
    <row r="26" spans="1:4" x14ac:dyDescent="0.2">
      <c r="A26" s="41" t="s">
        <v>251</v>
      </c>
      <c r="B26" s="39"/>
      <c r="C26" s="39"/>
      <c r="D26" s="40">
        <v>4</v>
      </c>
    </row>
    <row r="27" spans="1:4" x14ac:dyDescent="0.2">
      <c r="A27" s="41" t="s">
        <v>641</v>
      </c>
      <c r="B27" s="39"/>
      <c r="C27" s="39"/>
      <c r="D27" s="40">
        <v>7</v>
      </c>
    </row>
    <row r="28" spans="1:4" x14ac:dyDescent="0.2">
      <c r="A28" s="41" t="s">
        <v>361</v>
      </c>
      <c r="B28" s="39"/>
      <c r="C28" s="39"/>
      <c r="D28" s="40">
        <v>1</v>
      </c>
    </row>
    <row r="29" spans="1:4" x14ac:dyDescent="0.2">
      <c r="A29" s="41" t="s">
        <v>358</v>
      </c>
      <c r="B29" s="39"/>
      <c r="C29" s="39"/>
      <c r="D29" s="40">
        <v>2</v>
      </c>
    </row>
    <row r="30" spans="1:4" x14ac:dyDescent="0.2">
      <c r="A30" s="41" t="s">
        <v>525</v>
      </c>
      <c r="B30" s="39"/>
      <c r="C30" s="39"/>
      <c r="D30" s="40">
        <v>1</v>
      </c>
    </row>
    <row r="31" spans="1:4" x14ac:dyDescent="0.2">
      <c r="A31" s="41" t="s">
        <v>513</v>
      </c>
      <c r="B31" s="39"/>
      <c r="C31" s="39"/>
      <c r="D31" s="40">
        <v>3</v>
      </c>
    </row>
    <row r="32" spans="1:4" x14ac:dyDescent="0.2">
      <c r="A32" s="41" t="s">
        <v>166</v>
      </c>
      <c r="B32" s="39"/>
      <c r="C32" s="39"/>
      <c r="D32" s="40">
        <v>1</v>
      </c>
    </row>
    <row r="33" spans="1:4" x14ac:dyDescent="0.2">
      <c r="A33" s="41" t="s">
        <v>721</v>
      </c>
      <c r="B33" s="39"/>
      <c r="C33" s="39"/>
      <c r="D33" s="40">
        <v>2</v>
      </c>
    </row>
    <row r="34" spans="1:4" x14ac:dyDescent="0.2">
      <c r="A34" s="41" t="s">
        <v>185</v>
      </c>
      <c r="B34" s="39"/>
      <c r="C34" s="39"/>
      <c r="D34" s="40">
        <v>1</v>
      </c>
    </row>
    <row r="35" spans="1:4" x14ac:dyDescent="0.2">
      <c r="A35" s="41" t="s">
        <v>579</v>
      </c>
      <c r="B35" s="39"/>
      <c r="C35" s="39"/>
      <c r="D35" s="40">
        <v>3</v>
      </c>
    </row>
    <row r="36" spans="1:4" x14ac:dyDescent="0.2">
      <c r="A36" s="41" t="s">
        <v>351</v>
      </c>
      <c r="B36" s="39"/>
      <c r="C36" s="39"/>
      <c r="D36" s="40">
        <v>4</v>
      </c>
    </row>
    <row r="37" spans="1:4" x14ac:dyDescent="0.2">
      <c r="A37" s="41" t="s">
        <v>192</v>
      </c>
      <c r="B37" s="39"/>
      <c r="C37" s="39"/>
      <c r="D37" s="40">
        <v>1</v>
      </c>
    </row>
    <row r="38" spans="1:4" x14ac:dyDescent="0.2">
      <c r="A38" s="41" t="s">
        <v>757</v>
      </c>
      <c r="B38" s="39"/>
      <c r="C38" s="39"/>
      <c r="D38" s="40">
        <v>2</v>
      </c>
    </row>
    <row r="39" spans="1:4" x14ac:dyDescent="0.2">
      <c r="A39" s="41" t="s">
        <v>382</v>
      </c>
      <c r="B39" s="39"/>
      <c r="C39" s="39"/>
      <c r="D39" s="40">
        <v>1</v>
      </c>
    </row>
    <row r="40" spans="1:4" x14ac:dyDescent="0.2">
      <c r="A40" s="41" t="s">
        <v>716</v>
      </c>
      <c r="B40" s="39"/>
      <c r="C40" s="39"/>
      <c r="D40" s="40">
        <v>1</v>
      </c>
    </row>
    <row r="41" spans="1:4" x14ac:dyDescent="0.2">
      <c r="A41" s="41" t="s">
        <v>683</v>
      </c>
      <c r="B41" s="39"/>
      <c r="C41" s="39"/>
      <c r="D41" s="40">
        <v>2</v>
      </c>
    </row>
    <row r="42" spans="1:4" x14ac:dyDescent="0.2">
      <c r="A42" s="41" t="s">
        <v>798</v>
      </c>
      <c r="B42" s="39"/>
      <c r="C42" s="39"/>
      <c r="D42" s="40">
        <v>1</v>
      </c>
    </row>
    <row r="43" spans="1:4" x14ac:dyDescent="0.2">
      <c r="A43" s="41" t="s">
        <v>640</v>
      </c>
      <c r="B43" s="39"/>
      <c r="C43" s="39"/>
      <c r="D43" s="40">
        <v>4</v>
      </c>
    </row>
    <row r="44" spans="1:4" x14ac:dyDescent="0.2">
      <c r="A44" s="41" t="s">
        <v>865</v>
      </c>
      <c r="B44" s="39"/>
      <c r="C44" s="39"/>
      <c r="D44" s="40">
        <v>1</v>
      </c>
    </row>
    <row r="45" spans="1:4" x14ac:dyDescent="0.2">
      <c r="A45" s="41" t="s">
        <v>243</v>
      </c>
      <c r="B45" s="39"/>
      <c r="C45" s="39"/>
      <c r="D45" s="40">
        <v>4</v>
      </c>
    </row>
    <row r="46" spans="1:4" x14ac:dyDescent="0.2">
      <c r="A46" s="41" t="s">
        <v>853</v>
      </c>
      <c r="B46" s="39"/>
      <c r="C46" s="39"/>
      <c r="D46" s="40">
        <v>1</v>
      </c>
    </row>
    <row r="47" spans="1:4" x14ac:dyDescent="0.2">
      <c r="A47" s="41" t="s">
        <v>613</v>
      </c>
      <c r="B47" s="39"/>
      <c r="C47" s="39"/>
      <c r="D47" s="40">
        <v>2</v>
      </c>
    </row>
    <row r="48" spans="1:4" x14ac:dyDescent="0.2">
      <c r="A48" s="41" t="s">
        <v>610</v>
      </c>
      <c r="B48" s="39"/>
      <c r="C48" s="39"/>
      <c r="D48" s="40">
        <v>1</v>
      </c>
    </row>
    <row r="49" spans="1:4" x14ac:dyDescent="0.2">
      <c r="A49" s="41" t="s">
        <v>1110</v>
      </c>
      <c r="B49" s="39"/>
      <c r="C49" s="39"/>
      <c r="D49" s="40">
        <v>1</v>
      </c>
    </row>
    <row r="50" spans="1:4" x14ac:dyDescent="0.2">
      <c r="A50" s="41" t="s">
        <v>189</v>
      </c>
      <c r="B50" s="39"/>
      <c r="C50" s="39"/>
      <c r="D50" s="40">
        <v>2</v>
      </c>
    </row>
    <row r="51" spans="1:4" x14ac:dyDescent="0.2">
      <c r="A51" s="41" t="s">
        <v>645</v>
      </c>
      <c r="B51" s="39"/>
      <c r="C51" s="39"/>
      <c r="D51" s="40">
        <v>1</v>
      </c>
    </row>
    <row r="52" spans="1:4" x14ac:dyDescent="0.2">
      <c r="A52" s="41" t="s">
        <v>292</v>
      </c>
      <c r="B52" s="39"/>
      <c r="C52" s="39"/>
      <c r="D52" s="40">
        <v>2</v>
      </c>
    </row>
    <row r="53" spans="1:4" x14ac:dyDescent="0.2">
      <c r="A53" s="41" t="s">
        <v>119</v>
      </c>
      <c r="B53" s="39"/>
      <c r="C53" s="39"/>
      <c r="D53" s="40">
        <v>1</v>
      </c>
    </row>
    <row r="54" spans="1:4" x14ac:dyDescent="0.2">
      <c r="A54" s="41" t="s">
        <v>503</v>
      </c>
      <c r="B54" s="39"/>
      <c r="C54" s="39"/>
      <c r="D54" s="40">
        <v>2</v>
      </c>
    </row>
    <row r="55" spans="1:4" x14ac:dyDescent="0.2">
      <c r="A55" s="41" t="s">
        <v>193</v>
      </c>
      <c r="B55" s="39"/>
      <c r="C55" s="39"/>
      <c r="D55" s="40">
        <v>1</v>
      </c>
    </row>
    <row r="56" spans="1:4" x14ac:dyDescent="0.2">
      <c r="A56" s="41" t="s">
        <v>463</v>
      </c>
      <c r="B56" s="39"/>
      <c r="C56" s="39"/>
      <c r="D56" s="40">
        <v>1</v>
      </c>
    </row>
    <row r="57" spans="1:4" x14ac:dyDescent="0.2">
      <c r="A57" s="41" t="s">
        <v>856</v>
      </c>
      <c r="B57" s="39"/>
      <c r="C57" s="39"/>
      <c r="D57" s="40">
        <v>2</v>
      </c>
    </row>
    <row r="58" spans="1:4" x14ac:dyDescent="0.2">
      <c r="A58" s="41" t="s">
        <v>565</v>
      </c>
      <c r="B58" s="39"/>
      <c r="C58" s="39"/>
      <c r="D58" s="40">
        <v>2</v>
      </c>
    </row>
    <row r="59" spans="1:4" x14ac:dyDescent="0.2">
      <c r="A59" s="41" t="s">
        <v>1112</v>
      </c>
      <c r="B59" s="39"/>
      <c r="C59" s="39"/>
      <c r="D59" s="40">
        <v>1</v>
      </c>
    </row>
    <row r="60" spans="1:4" x14ac:dyDescent="0.2">
      <c r="A60" s="41" t="s">
        <v>844</v>
      </c>
      <c r="B60" s="39"/>
      <c r="C60" s="39"/>
      <c r="D60" s="40">
        <v>3</v>
      </c>
    </row>
    <row r="61" spans="1:4" x14ac:dyDescent="0.2">
      <c r="A61" s="41" t="s">
        <v>1129</v>
      </c>
      <c r="B61" s="39"/>
      <c r="C61" s="39"/>
      <c r="D61" s="40">
        <v>1</v>
      </c>
    </row>
    <row r="62" spans="1:4" x14ac:dyDescent="0.2">
      <c r="A62" s="41" t="s">
        <v>1017</v>
      </c>
      <c r="B62" s="39"/>
      <c r="C62" s="39"/>
      <c r="D62" s="40">
        <v>1</v>
      </c>
    </row>
    <row r="63" spans="1:4" x14ac:dyDescent="0.2">
      <c r="A63" s="41" t="s">
        <v>1023</v>
      </c>
      <c r="B63" s="39"/>
      <c r="C63" s="39"/>
      <c r="D63" s="40">
        <v>1</v>
      </c>
    </row>
    <row r="64" spans="1:4" x14ac:dyDescent="0.2">
      <c r="A64" s="41" t="s">
        <v>490</v>
      </c>
      <c r="B64" s="39"/>
      <c r="C64" s="39"/>
      <c r="D64" s="40">
        <v>1</v>
      </c>
    </row>
    <row r="65" spans="1:4" x14ac:dyDescent="0.2">
      <c r="A65" s="41" t="s">
        <v>598</v>
      </c>
      <c r="B65" s="39"/>
      <c r="C65" s="39"/>
      <c r="D65" s="40">
        <v>1</v>
      </c>
    </row>
    <row r="66" spans="1:4" x14ac:dyDescent="0.2">
      <c r="A66" s="41" t="s">
        <v>1078</v>
      </c>
      <c r="B66" s="39"/>
      <c r="C66" s="39"/>
      <c r="D66" s="40">
        <v>1</v>
      </c>
    </row>
    <row r="67" spans="1:4" x14ac:dyDescent="0.2">
      <c r="A67" s="41" t="s">
        <v>367</v>
      </c>
      <c r="B67" s="39"/>
      <c r="C67" s="39"/>
      <c r="D67" s="40">
        <v>1</v>
      </c>
    </row>
    <row r="68" spans="1:4" x14ac:dyDescent="0.2">
      <c r="A68" s="41" t="s">
        <v>536</v>
      </c>
      <c r="B68" s="39"/>
      <c r="C68" s="39"/>
      <c r="D68" s="40">
        <v>2</v>
      </c>
    </row>
    <row r="69" spans="1:4" x14ac:dyDescent="0.2">
      <c r="A69" s="41" t="s">
        <v>912</v>
      </c>
      <c r="B69" s="39"/>
      <c r="C69" s="39"/>
      <c r="D69" s="40">
        <v>1</v>
      </c>
    </row>
    <row r="70" spans="1:4" x14ac:dyDescent="0.2">
      <c r="A70" s="41" t="s">
        <v>179</v>
      </c>
      <c r="B70" s="39"/>
      <c r="C70" s="39"/>
      <c r="D70" s="40">
        <v>2</v>
      </c>
    </row>
    <row r="71" spans="1:4" x14ac:dyDescent="0.2">
      <c r="A71" s="41" t="s">
        <v>650</v>
      </c>
      <c r="B71" s="39"/>
      <c r="C71" s="39"/>
      <c r="D71" s="40">
        <v>1</v>
      </c>
    </row>
    <row r="72" spans="1:4" x14ac:dyDescent="0.2">
      <c r="A72" s="41" t="s">
        <v>133</v>
      </c>
      <c r="B72" s="39"/>
      <c r="C72" s="39"/>
      <c r="D72" s="40">
        <v>24</v>
      </c>
    </row>
    <row r="73" spans="1:4" x14ac:dyDescent="0.2">
      <c r="A73" s="41" t="s">
        <v>812</v>
      </c>
      <c r="B73" s="39"/>
      <c r="C73" s="39"/>
      <c r="D73" s="40">
        <v>1</v>
      </c>
    </row>
    <row r="74" spans="1:4" x14ac:dyDescent="0.2">
      <c r="A74" s="41" t="s">
        <v>348</v>
      </c>
      <c r="B74" s="39"/>
      <c r="C74" s="39"/>
      <c r="D74" s="40">
        <v>2</v>
      </c>
    </row>
    <row r="75" spans="1:4" x14ac:dyDescent="0.2">
      <c r="A75" s="41" t="s">
        <v>826</v>
      </c>
      <c r="B75" s="39"/>
      <c r="C75" s="39"/>
      <c r="D75" s="40">
        <v>1</v>
      </c>
    </row>
    <row r="76" spans="1:4" x14ac:dyDescent="0.2">
      <c r="A76" s="41" t="s">
        <v>394</v>
      </c>
      <c r="B76" s="39"/>
      <c r="C76" s="39"/>
      <c r="D76" s="40">
        <v>1</v>
      </c>
    </row>
    <row r="77" spans="1:4" x14ac:dyDescent="0.2">
      <c r="A77" s="41" t="s">
        <v>1041</v>
      </c>
      <c r="B77" s="39"/>
      <c r="C77" s="39"/>
      <c r="D77" s="40">
        <v>1</v>
      </c>
    </row>
    <row r="78" spans="1:4" x14ac:dyDescent="0.2">
      <c r="A78" s="41" t="s">
        <v>346</v>
      </c>
      <c r="B78" s="39"/>
      <c r="C78" s="39"/>
      <c r="D78" s="40">
        <v>1</v>
      </c>
    </row>
    <row r="79" spans="1:4" x14ac:dyDescent="0.2">
      <c r="A79" s="41" t="s">
        <v>284</v>
      </c>
      <c r="B79" s="39"/>
      <c r="C79" s="39"/>
      <c r="D79" s="40">
        <v>2</v>
      </c>
    </row>
    <row r="80" spans="1:4" x14ac:dyDescent="0.2">
      <c r="A80" s="41" t="s">
        <v>183</v>
      </c>
      <c r="B80" s="39"/>
      <c r="C80" s="39"/>
      <c r="D80" s="40">
        <v>14</v>
      </c>
    </row>
    <row r="81" spans="1:4" x14ac:dyDescent="0.2">
      <c r="A81" s="41" t="s">
        <v>589</v>
      </c>
      <c r="B81" s="39"/>
      <c r="C81" s="39"/>
      <c r="D81" s="40">
        <v>1</v>
      </c>
    </row>
    <row r="82" spans="1:4" x14ac:dyDescent="0.2">
      <c r="A82" s="41" t="s">
        <v>318</v>
      </c>
      <c r="B82" s="39"/>
      <c r="C82" s="39"/>
      <c r="D82" s="40">
        <v>3</v>
      </c>
    </row>
    <row r="83" spans="1:4" x14ac:dyDescent="0.2">
      <c r="A83" s="41" t="s">
        <v>532</v>
      </c>
      <c r="B83" s="39"/>
      <c r="C83" s="39"/>
      <c r="D83" s="40">
        <v>1</v>
      </c>
    </row>
    <row r="84" spans="1:4" x14ac:dyDescent="0.2">
      <c r="A84" s="41" t="s">
        <v>146</v>
      </c>
      <c r="B84" s="39"/>
      <c r="C84" s="39"/>
      <c r="D84" s="40">
        <v>2</v>
      </c>
    </row>
    <row r="85" spans="1:4" x14ac:dyDescent="0.2">
      <c r="A85" s="41" t="s">
        <v>199</v>
      </c>
      <c r="B85" s="39"/>
      <c r="C85" s="39"/>
      <c r="D85" s="40">
        <v>1</v>
      </c>
    </row>
    <row r="86" spans="1:4" x14ac:dyDescent="0.2">
      <c r="A86" s="41" t="s">
        <v>1014</v>
      </c>
      <c r="B86" s="39"/>
      <c r="C86" s="39"/>
      <c r="D86" s="40">
        <v>1</v>
      </c>
    </row>
    <row r="87" spans="1:4" x14ac:dyDescent="0.2">
      <c r="A87" s="41" t="s">
        <v>234</v>
      </c>
      <c r="B87" s="39"/>
      <c r="C87" s="39"/>
      <c r="D87" s="40">
        <v>1</v>
      </c>
    </row>
    <row r="88" spans="1:4" x14ac:dyDescent="0.2">
      <c r="A88" s="41" t="s">
        <v>978</v>
      </c>
      <c r="B88" s="39"/>
      <c r="C88" s="39"/>
      <c r="D88" s="40">
        <v>2</v>
      </c>
    </row>
    <row r="89" spans="1:4" x14ac:dyDescent="0.2">
      <c r="A89" s="41" t="s">
        <v>1082</v>
      </c>
      <c r="B89" s="39"/>
      <c r="C89" s="39"/>
      <c r="D89" s="40">
        <v>1</v>
      </c>
    </row>
    <row r="90" spans="1:4" x14ac:dyDescent="0.2">
      <c r="A90" s="41" t="s">
        <v>409</v>
      </c>
      <c r="B90" s="39"/>
      <c r="C90" s="39"/>
      <c r="D90" s="40">
        <v>3</v>
      </c>
    </row>
    <row r="91" spans="1:4" x14ac:dyDescent="0.2">
      <c r="A91" s="41" t="s">
        <v>117</v>
      </c>
      <c r="B91" s="39"/>
      <c r="C91" s="39"/>
      <c r="D91" s="40">
        <v>35</v>
      </c>
    </row>
    <row r="92" spans="1:4" x14ac:dyDescent="0.2">
      <c r="A92" s="41" t="s">
        <v>206</v>
      </c>
      <c r="B92" s="39"/>
      <c r="C92" s="39"/>
      <c r="D92" s="40">
        <v>5</v>
      </c>
    </row>
    <row r="93" spans="1:4" x14ac:dyDescent="0.2">
      <c r="A93" s="41" t="s">
        <v>422</v>
      </c>
      <c r="B93" s="39"/>
      <c r="C93" s="39"/>
      <c r="D93" s="40">
        <v>1</v>
      </c>
    </row>
    <row r="94" spans="1:4" x14ac:dyDescent="0.2">
      <c r="A94" s="41" t="s">
        <v>451</v>
      </c>
      <c r="B94" s="39"/>
      <c r="C94" s="39"/>
      <c r="D94" s="40">
        <v>1</v>
      </c>
    </row>
    <row r="95" spans="1:4" x14ac:dyDescent="0.2">
      <c r="A95" s="41" t="s">
        <v>875</v>
      </c>
      <c r="B95" s="39"/>
      <c r="C95" s="39"/>
      <c r="D95" s="40">
        <v>1</v>
      </c>
    </row>
    <row r="96" spans="1:4" x14ac:dyDescent="0.2">
      <c r="A96" s="41" t="s">
        <v>1049</v>
      </c>
      <c r="B96" s="39"/>
      <c r="C96" s="39"/>
      <c r="D96" s="40">
        <v>1</v>
      </c>
    </row>
    <row r="97" spans="1:4" x14ac:dyDescent="0.2">
      <c r="A97" s="41" t="s">
        <v>278</v>
      </c>
      <c r="B97" s="39"/>
      <c r="C97" s="39"/>
      <c r="D97" s="40">
        <v>1</v>
      </c>
    </row>
    <row r="98" spans="1:4" x14ac:dyDescent="0.2">
      <c r="A98" s="41" t="s">
        <v>824</v>
      </c>
      <c r="B98" s="39"/>
      <c r="C98" s="39"/>
      <c r="D98" s="40">
        <v>1</v>
      </c>
    </row>
    <row r="99" spans="1:4" x14ac:dyDescent="0.2">
      <c r="A99" s="41" t="s">
        <v>302</v>
      </c>
      <c r="B99" s="39"/>
      <c r="C99" s="39"/>
      <c r="D99" s="40">
        <v>3</v>
      </c>
    </row>
    <row r="100" spans="1:4" x14ac:dyDescent="0.2">
      <c r="A100" s="41" t="s">
        <v>534</v>
      </c>
      <c r="B100" s="39"/>
      <c r="C100" s="39"/>
      <c r="D100" s="40">
        <v>1</v>
      </c>
    </row>
    <row r="101" spans="1:4" x14ac:dyDescent="0.2">
      <c r="A101" s="41" t="s">
        <v>371</v>
      </c>
      <c r="B101" s="39"/>
      <c r="C101" s="39"/>
      <c r="D101" s="40">
        <v>3</v>
      </c>
    </row>
    <row r="102" spans="1:4" x14ac:dyDescent="0.2">
      <c r="A102" s="41" t="s">
        <v>242</v>
      </c>
      <c r="B102" s="39"/>
      <c r="C102" s="39"/>
      <c r="D102" s="40">
        <v>5</v>
      </c>
    </row>
    <row r="103" spans="1:4" x14ac:dyDescent="0.2">
      <c r="A103" s="41" t="s">
        <v>970</v>
      </c>
      <c r="B103" s="39"/>
      <c r="C103" s="39"/>
      <c r="D103" s="40">
        <v>1</v>
      </c>
    </row>
    <row r="104" spans="1:4" x14ac:dyDescent="0.2">
      <c r="A104" s="41" t="s">
        <v>113</v>
      </c>
      <c r="B104" s="39"/>
      <c r="C104" s="39"/>
      <c r="D104" s="40">
        <v>31</v>
      </c>
    </row>
    <row r="105" spans="1:4" x14ac:dyDescent="0.2">
      <c r="A105" s="41" t="s">
        <v>982</v>
      </c>
      <c r="B105" s="39"/>
      <c r="C105" s="39"/>
      <c r="D105" s="40">
        <v>1</v>
      </c>
    </row>
    <row r="106" spans="1:4" x14ac:dyDescent="0.2">
      <c r="A106" s="41" t="s">
        <v>767</v>
      </c>
      <c r="B106" s="39"/>
      <c r="C106" s="39"/>
      <c r="D106" s="40">
        <v>1</v>
      </c>
    </row>
    <row r="107" spans="1:4" x14ac:dyDescent="0.2">
      <c r="A107" s="41" t="s">
        <v>301</v>
      </c>
      <c r="B107" s="39"/>
      <c r="C107" s="39"/>
      <c r="D107" s="40"/>
    </row>
    <row r="108" spans="1:4" x14ac:dyDescent="0.2">
      <c r="A108" s="42"/>
      <c r="B108" s="39" t="s">
        <v>298</v>
      </c>
      <c r="C108" s="39"/>
      <c r="D108" s="40">
        <v>1</v>
      </c>
    </row>
    <row r="109" spans="1:4" x14ac:dyDescent="0.2">
      <c r="A109" s="42"/>
      <c r="B109" s="39" t="s">
        <v>455</v>
      </c>
      <c r="C109" s="39"/>
      <c r="D109" s="40">
        <v>2</v>
      </c>
    </row>
    <row r="110" spans="1:4" x14ac:dyDescent="0.2">
      <c r="A110" s="41" t="s">
        <v>228</v>
      </c>
      <c r="B110" s="39"/>
      <c r="C110" s="39"/>
      <c r="D110" s="40">
        <v>4</v>
      </c>
    </row>
    <row r="111" spans="1:4" x14ac:dyDescent="0.2">
      <c r="A111" s="41" t="s">
        <v>233</v>
      </c>
      <c r="B111" s="39"/>
      <c r="C111" s="39"/>
      <c r="D111" s="40">
        <v>1</v>
      </c>
    </row>
    <row r="112" spans="1:4" x14ac:dyDescent="0.2">
      <c r="A112" s="41" t="s">
        <v>718</v>
      </c>
      <c r="B112" s="39"/>
      <c r="C112" s="39"/>
      <c r="D112" s="40">
        <v>3</v>
      </c>
    </row>
    <row r="113" spans="1:4" x14ac:dyDescent="0.2">
      <c r="A113" s="41" t="s">
        <v>224</v>
      </c>
      <c r="B113" s="39"/>
      <c r="C113" s="39"/>
      <c r="D113" s="40">
        <v>1</v>
      </c>
    </row>
    <row r="114" spans="1:4" x14ac:dyDescent="0.2">
      <c r="A114" s="41" t="s">
        <v>396</v>
      </c>
      <c r="B114" s="39"/>
      <c r="C114" s="39"/>
      <c r="D114" s="40">
        <v>3</v>
      </c>
    </row>
    <row r="115" spans="1:4" x14ac:dyDescent="0.2">
      <c r="A115" s="41" t="s">
        <v>124</v>
      </c>
      <c r="B115" s="39"/>
      <c r="C115" s="39"/>
      <c r="D115" s="40">
        <v>1</v>
      </c>
    </row>
    <row r="116" spans="1:4" x14ac:dyDescent="0.2">
      <c r="A116" s="41" t="s">
        <v>222</v>
      </c>
      <c r="B116" s="39"/>
      <c r="C116" s="39"/>
      <c r="D116" s="40">
        <v>1</v>
      </c>
    </row>
    <row r="117" spans="1:4" x14ac:dyDescent="0.2">
      <c r="A117" s="41" t="s">
        <v>120</v>
      </c>
      <c r="B117" s="39"/>
      <c r="C117" s="39"/>
      <c r="D117" s="40">
        <v>3</v>
      </c>
    </row>
    <row r="118" spans="1:4" x14ac:dyDescent="0.2">
      <c r="A118" s="41" t="s">
        <v>506</v>
      </c>
      <c r="B118" s="39"/>
      <c r="C118" s="39"/>
      <c r="D118" s="40">
        <v>1</v>
      </c>
    </row>
    <row r="119" spans="1:4" x14ac:dyDescent="0.2">
      <c r="A119" s="41" t="s">
        <v>337</v>
      </c>
      <c r="B119" s="39"/>
      <c r="C119" s="39"/>
      <c r="D119" s="40">
        <v>2</v>
      </c>
    </row>
    <row r="120" spans="1:4" x14ac:dyDescent="0.2">
      <c r="A120" s="41" t="s">
        <v>385</v>
      </c>
      <c r="B120" s="39"/>
      <c r="C120" s="39"/>
      <c r="D120" s="40"/>
    </row>
    <row r="121" spans="1:4" x14ac:dyDescent="0.2">
      <c r="A121" s="42"/>
      <c r="B121" s="39" t="s">
        <v>383</v>
      </c>
      <c r="C121" s="39"/>
      <c r="D121" s="40">
        <v>1</v>
      </c>
    </row>
    <row r="122" spans="1:4" x14ac:dyDescent="0.2">
      <c r="A122" s="41" t="s">
        <v>207</v>
      </c>
      <c r="B122" s="39"/>
      <c r="C122" s="39"/>
      <c r="D122" s="40">
        <v>3</v>
      </c>
    </row>
    <row r="123" spans="1:4" x14ac:dyDescent="0.2">
      <c r="A123" s="41" t="s">
        <v>899</v>
      </c>
      <c r="B123" s="39"/>
      <c r="C123" s="39"/>
      <c r="D123" s="40">
        <v>1</v>
      </c>
    </row>
    <row r="124" spans="1:4" x14ac:dyDescent="0.2">
      <c r="A124" s="41" t="s">
        <v>126</v>
      </c>
      <c r="B124" s="39"/>
      <c r="C124" s="39"/>
      <c r="D124" s="40">
        <v>1</v>
      </c>
    </row>
    <row r="125" spans="1:4" x14ac:dyDescent="0.2">
      <c r="A125" s="41" t="s">
        <v>176</v>
      </c>
      <c r="B125" s="39"/>
      <c r="C125" s="39"/>
      <c r="D125" s="40">
        <v>7</v>
      </c>
    </row>
    <row r="126" spans="1:4" x14ac:dyDescent="0.2">
      <c r="A126" s="41" t="s">
        <v>953</v>
      </c>
      <c r="B126" s="39"/>
      <c r="C126" s="39"/>
      <c r="D126" s="40">
        <v>1</v>
      </c>
    </row>
    <row r="127" spans="1:4" x14ac:dyDescent="0.2">
      <c r="A127" s="41" t="s">
        <v>178</v>
      </c>
      <c r="B127" s="39"/>
      <c r="C127" s="39"/>
      <c r="D127" s="40">
        <v>1</v>
      </c>
    </row>
    <row r="128" spans="1:4" x14ac:dyDescent="0.2">
      <c r="A128" s="41" t="s">
        <v>1058</v>
      </c>
      <c r="B128" s="39"/>
      <c r="C128" s="39"/>
      <c r="D128" s="40">
        <v>1</v>
      </c>
    </row>
    <row r="129" spans="1:4" x14ac:dyDescent="0.2">
      <c r="A129" s="41" t="s">
        <v>114</v>
      </c>
      <c r="B129" s="39"/>
      <c r="C129" s="39"/>
      <c r="D129" s="40">
        <v>26</v>
      </c>
    </row>
    <row r="130" spans="1:4" x14ac:dyDescent="0.2">
      <c r="A130" s="41" t="s">
        <v>632</v>
      </c>
      <c r="B130" s="39"/>
      <c r="C130" s="39"/>
      <c r="D130" s="40">
        <v>1</v>
      </c>
    </row>
    <row r="131" spans="1:4" x14ac:dyDescent="0.2">
      <c r="A131" s="41" t="s">
        <v>401</v>
      </c>
      <c r="B131" s="39"/>
      <c r="C131" s="39"/>
      <c r="D131" s="40">
        <v>1</v>
      </c>
    </row>
    <row r="132" spans="1:4" x14ac:dyDescent="0.2">
      <c r="A132" s="41" t="s">
        <v>129</v>
      </c>
      <c r="B132" s="39"/>
      <c r="C132" s="39"/>
      <c r="D132" s="40"/>
    </row>
    <row r="133" spans="1:4" x14ac:dyDescent="0.2">
      <c r="A133" s="42"/>
      <c r="B133" s="43" t="s">
        <v>127</v>
      </c>
      <c r="C133" s="43" t="s">
        <v>125</v>
      </c>
      <c r="D133" s="44">
        <v>1</v>
      </c>
    </row>
    <row r="134" spans="1:4" x14ac:dyDescent="0.2">
      <c r="A134" s="42"/>
      <c r="B134" s="43" t="s">
        <v>191</v>
      </c>
      <c r="C134" s="43" t="s">
        <v>112</v>
      </c>
      <c r="D134" s="44">
        <v>1</v>
      </c>
    </row>
    <row r="135" spans="1:4" x14ac:dyDescent="0.2">
      <c r="A135" s="42"/>
      <c r="B135" s="43" t="s">
        <v>476</v>
      </c>
      <c r="C135" s="43" t="s">
        <v>125</v>
      </c>
      <c r="D135" s="44">
        <v>1</v>
      </c>
    </row>
    <row r="136" spans="1:4" x14ac:dyDescent="0.2">
      <c r="A136" s="42"/>
      <c r="B136" s="43" t="s">
        <v>665</v>
      </c>
      <c r="C136" s="43" t="s">
        <v>123</v>
      </c>
      <c r="D136" s="44">
        <v>2</v>
      </c>
    </row>
    <row r="137" spans="1:4" x14ac:dyDescent="0.2">
      <c r="A137" s="41" t="s">
        <v>483</v>
      </c>
      <c r="B137" s="39"/>
      <c r="C137" s="39"/>
      <c r="D137" s="40">
        <v>1</v>
      </c>
    </row>
    <row r="138" spans="1:4" x14ac:dyDescent="0.2">
      <c r="A138" s="41" t="s">
        <v>353</v>
      </c>
      <c r="B138" s="39"/>
      <c r="C138" s="39"/>
      <c r="D138" s="40">
        <v>3</v>
      </c>
    </row>
    <row r="139" spans="1:4" x14ac:dyDescent="0.2">
      <c r="A139" s="41" t="s">
        <v>341</v>
      </c>
      <c r="B139" s="39"/>
      <c r="C139" s="39"/>
      <c r="D139" s="40">
        <v>2</v>
      </c>
    </row>
    <row r="140" spans="1:4" x14ac:dyDescent="0.2">
      <c r="A140" s="41" t="s">
        <v>475</v>
      </c>
      <c r="B140" s="39"/>
      <c r="C140" s="39"/>
      <c r="D140" s="40">
        <v>1</v>
      </c>
    </row>
    <row r="141" spans="1:4" x14ac:dyDescent="0.2">
      <c r="A141" s="41" t="s">
        <v>561</v>
      </c>
      <c r="B141" s="39"/>
      <c r="C141" s="39"/>
      <c r="D141" s="40">
        <v>1</v>
      </c>
    </row>
    <row r="142" spans="1:4" x14ac:dyDescent="0.2">
      <c r="A142" s="41" t="s">
        <v>375</v>
      </c>
      <c r="B142" s="39"/>
      <c r="C142" s="39"/>
      <c r="D142" s="40">
        <v>5</v>
      </c>
    </row>
    <row r="143" spans="1:4" x14ac:dyDescent="0.2">
      <c r="A143" s="41" t="s">
        <v>326</v>
      </c>
      <c r="B143" s="39"/>
      <c r="C143" s="39"/>
      <c r="D143" s="40">
        <v>1</v>
      </c>
    </row>
    <row r="144" spans="1:4" x14ac:dyDescent="0.2">
      <c r="A144" s="41" t="s">
        <v>143</v>
      </c>
      <c r="B144" s="39"/>
      <c r="C144" s="39"/>
      <c r="D144" s="40">
        <v>6</v>
      </c>
    </row>
    <row r="145" spans="1:4" x14ac:dyDescent="0.2">
      <c r="A145" s="41" t="s">
        <v>388</v>
      </c>
      <c r="B145" s="39"/>
      <c r="C145" s="39"/>
      <c r="D145" s="40">
        <v>2</v>
      </c>
    </row>
    <row r="146" spans="1:4" x14ac:dyDescent="0.2">
      <c r="A146" s="41" t="s">
        <v>447</v>
      </c>
      <c r="B146" s="39"/>
      <c r="C146" s="39"/>
      <c r="D146" s="40">
        <v>5</v>
      </c>
    </row>
    <row r="147" spans="1:4" x14ac:dyDescent="0.2">
      <c r="A147" s="41" t="s">
        <v>168</v>
      </c>
      <c r="B147" s="39"/>
      <c r="C147" s="39"/>
      <c r="D147" s="40">
        <v>16</v>
      </c>
    </row>
    <row r="148" spans="1:4" x14ac:dyDescent="0.2">
      <c r="A148" s="41" t="s">
        <v>261</v>
      </c>
      <c r="B148" s="39"/>
      <c r="C148" s="39"/>
      <c r="D148" s="40">
        <v>2</v>
      </c>
    </row>
    <row r="149" spans="1:4" x14ac:dyDescent="0.2">
      <c r="A149" s="41" t="s">
        <v>571</v>
      </c>
      <c r="B149" s="39"/>
      <c r="C149" s="39"/>
      <c r="D149" s="40">
        <v>1</v>
      </c>
    </row>
    <row r="150" spans="1:4" x14ac:dyDescent="0.2">
      <c r="A150" s="41" t="s">
        <v>374</v>
      </c>
      <c r="B150" s="39"/>
      <c r="C150" s="39"/>
      <c r="D150" s="40">
        <v>4</v>
      </c>
    </row>
    <row r="151" spans="1:4" x14ac:dyDescent="0.2">
      <c r="A151" s="41" t="s">
        <v>949</v>
      </c>
      <c r="B151" s="39"/>
      <c r="C151" s="39"/>
      <c r="D151" s="40">
        <v>1</v>
      </c>
    </row>
    <row r="152" spans="1:4" x14ac:dyDescent="0.2">
      <c r="A152" s="41" t="s">
        <v>147</v>
      </c>
      <c r="B152" s="39"/>
      <c r="C152" s="39"/>
      <c r="D152" s="40">
        <v>1</v>
      </c>
    </row>
    <row r="153" spans="1:4" x14ac:dyDescent="0.2">
      <c r="A153" s="41" t="s">
        <v>655</v>
      </c>
      <c r="B153" s="39"/>
      <c r="C153" s="39"/>
      <c r="D153" s="40">
        <v>1</v>
      </c>
    </row>
    <row r="154" spans="1:4" x14ac:dyDescent="0.2">
      <c r="A154" s="41" t="s">
        <v>370</v>
      </c>
      <c r="B154" s="39"/>
      <c r="C154" s="39"/>
      <c r="D154" s="40">
        <v>1</v>
      </c>
    </row>
    <row r="155" spans="1:4" x14ac:dyDescent="0.2">
      <c r="A155" s="41" t="s">
        <v>623</v>
      </c>
      <c r="B155" s="39"/>
      <c r="C155" s="39"/>
      <c r="D155" s="40">
        <v>2</v>
      </c>
    </row>
    <row r="156" spans="1:4" x14ac:dyDescent="0.2">
      <c r="A156" s="41" t="s">
        <v>1044</v>
      </c>
      <c r="B156" s="39"/>
      <c r="C156" s="39"/>
      <c r="D156" s="40">
        <v>1</v>
      </c>
    </row>
    <row r="157" spans="1:4" x14ac:dyDescent="0.2">
      <c r="A157" s="41" t="s">
        <v>787</v>
      </c>
      <c r="B157" s="39"/>
      <c r="C157" s="39"/>
      <c r="D157" s="40" t="s">
        <v>168</v>
      </c>
    </row>
    <row r="158" spans="1:4" x14ac:dyDescent="0.2">
      <c r="A158" s="45" t="s">
        <v>790</v>
      </c>
      <c r="B158" s="46"/>
      <c r="C158" s="46"/>
      <c r="D158" s="47">
        <v>457</v>
      </c>
    </row>
    <row r="159" spans="1:4" x14ac:dyDescent="0.2">
      <c r="A159"/>
      <c r="B159"/>
      <c r="C159"/>
      <c r="D159"/>
    </row>
    <row r="160" spans="1:4" x14ac:dyDescent="0.2">
      <c r="A160"/>
      <c r="B160"/>
      <c r="C160"/>
      <c r="D160"/>
    </row>
    <row r="161" spans="1:4" x14ac:dyDescent="0.2">
      <c r="A161"/>
      <c r="B161"/>
      <c r="C161"/>
      <c r="D161"/>
    </row>
    <row r="162" spans="1:4" x14ac:dyDescent="0.2">
      <c r="A162"/>
      <c r="B162"/>
      <c r="C162"/>
      <c r="D162"/>
    </row>
    <row r="163" spans="1:4" x14ac:dyDescent="0.2">
      <c r="A163"/>
      <c r="B163"/>
      <c r="C163"/>
      <c r="D163"/>
    </row>
    <row r="164" spans="1:4" x14ac:dyDescent="0.2">
      <c r="A164"/>
      <c r="B164"/>
      <c r="C164"/>
      <c r="D164"/>
    </row>
    <row r="165" spans="1:4" x14ac:dyDescent="0.2">
      <c r="A165"/>
      <c r="B165"/>
      <c r="C165"/>
      <c r="D165"/>
    </row>
    <row r="166" spans="1:4" x14ac:dyDescent="0.2">
      <c r="A166"/>
      <c r="B166"/>
      <c r="C166"/>
      <c r="D166"/>
    </row>
    <row r="167" spans="1:4" x14ac:dyDescent="0.2">
      <c r="A167"/>
      <c r="B167"/>
      <c r="C167"/>
      <c r="D167"/>
    </row>
    <row r="168" spans="1:4" x14ac:dyDescent="0.2">
      <c r="A168"/>
      <c r="B168"/>
      <c r="C168"/>
      <c r="D168"/>
    </row>
    <row r="169" spans="1:4" x14ac:dyDescent="0.2">
      <c r="A169"/>
      <c r="B169"/>
      <c r="C169"/>
      <c r="D169"/>
    </row>
    <row r="170" spans="1:4" x14ac:dyDescent="0.2">
      <c r="A170"/>
      <c r="B170"/>
      <c r="C170"/>
      <c r="D170"/>
    </row>
    <row r="171" spans="1:4" x14ac:dyDescent="0.2">
      <c r="A171"/>
      <c r="B171"/>
      <c r="C171"/>
      <c r="D171"/>
    </row>
    <row r="172" spans="1:4" x14ac:dyDescent="0.2">
      <c r="A172"/>
      <c r="B172"/>
      <c r="C172"/>
      <c r="D172"/>
    </row>
    <row r="173" spans="1:4" x14ac:dyDescent="0.2">
      <c r="A173"/>
      <c r="B173"/>
      <c r="C173"/>
      <c r="D173"/>
    </row>
    <row r="174" spans="1:4" x14ac:dyDescent="0.2">
      <c r="A174"/>
      <c r="B174"/>
      <c r="C174"/>
      <c r="D174"/>
    </row>
    <row r="175" spans="1:4" x14ac:dyDescent="0.2">
      <c r="A175"/>
      <c r="B175"/>
      <c r="C175"/>
    </row>
    <row r="176" spans="1:4" x14ac:dyDescent="0.2">
      <c r="A176"/>
      <c r="B176"/>
      <c r="C176"/>
    </row>
    <row r="177" spans="1:3" x14ac:dyDescent="0.2">
      <c r="A177"/>
      <c r="B177"/>
      <c r="C177"/>
    </row>
    <row r="178" spans="1:3" x14ac:dyDescent="0.2">
      <c r="A178"/>
      <c r="B178"/>
      <c r="C178"/>
    </row>
    <row r="179" spans="1:3" x14ac:dyDescent="0.2">
      <c r="A179"/>
      <c r="B179"/>
      <c r="C179"/>
    </row>
    <row r="180" spans="1:3" x14ac:dyDescent="0.2">
      <c r="A180"/>
      <c r="B180"/>
      <c r="C180"/>
    </row>
    <row r="181" spans="1:3" x14ac:dyDescent="0.2">
      <c r="A181"/>
      <c r="B181"/>
      <c r="C181"/>
    </row>
    <row r="182" spans="1:3" x14ac:dyDescent="0.2">
      <c r="A182"/>
      <c r="B182"/>
      <c r="C182"/>
    </row>
    <row r="183" spans="1:3" x14ac:dyDescent="0.2">
      <c r="A183"/>
      <c r="B183"/>
      <c r="C183"/>
    </row>
    <row r="184" spans="1:3" x14ac:dyDescent="0.2">
      <c r="A184"/>
      <c r="B184"/>
      <c r="C184"/>
    </row>
    <row r="185" spans="1:3" x14ac:dyDescent="0.2">
      <c r="A185"/>
      <c r="B185"/>
      <c r="C185"/>
    </row>
    <row r="186" spans="1:3" x14ac:dyDescent="0.2">
      <c r="A186"/>
      <c r="B186"/>
      <c r="C186"/>
    </row>
    <row r="187" spans="1:3" x14ac:dyDescent="0.2">
      <c r="A187"/>
      <c r="B187"/>
      <c r="C187"/>
    </row>
    <row r="188" spans="1:3" x14ac:dyDescent="0.2">
      <c r="A188"/>
      <c r="B188"/>
      <c r="C188"/>
    </row>
    <row r="189" spans="1:3" x14ac:dyDescent="0.2">
      <c r="A189"/>
      <c r="B189"/>
      <c r="C189"/>
    </row>
    <row r="190" spans="1:3" x14ac:dyDescent="0.2">
      <c r="A190"/>
      <c r="B190"/>
      <c r="C190"/>
    </row>
    <row r="191" spans="1:3" x14ac:dyDescent="0.2">
      <c r="A191"/>
      <c r="B191"/>
      <c r="C191"/>
    </row>
    <row r="192" spans="1:3" x14ac:dyDescent="0.2">
      <c r="A192"/>
      <c r="B192"/>
      <c r="C192"/>
    </row>
    <row r="193" spans="1:3" x14ac:dyDescent="0.2">
      <c r="A193"/>
      <c r="B193"/>
      <c r="C193"/>
    </row>
    <row r="194" spans="1:3" x14ac:dyDescent="0.2">
      <c r="A194"/>
      <c r="B194"/>
      <c r="C194"/>
    </row>
    <row r="195" spans="1:3" x14ac:dyDescent="0.2">
      <c r="A195"/>
      <c r="B195"/>
      <c r="C195"/>
    </row>
    <row r="196" spans="1:3" x14ac:dyDescent="0.2">
      <c r="A196"/>
      <c r="B196"/>
      <c r="C196"/>
    </row>
    <row r="197" spans="1:3" x14ac:dyDescent="0.2">
      <c r="A197"/>
      <c r="B197"/>
      <c r="C197"/>
    </row>
    <row r="198" spans="1:3" x14ac:dyDescent="0.2">
      <c r="A198"/>
      <c r="B198"/>
      <c r="C198"/>
    </row>
    <row r="199" spans="1:3" x14ac:dyDescent="0.2">
      <c r="A199"/>
      <c r="B199"/>
      <c r="C199"/>
    </row>
    <row r="200" spans="1:3" x14ac:dyDescent="0.2">
      <c r="A200"/>
      <c r="B200"/>
      <c r="C200"/>
    </row>
    <row r="201" spans="1:3" x14ac:dyDescent="0.2">
      <c r="A201"/>
      <c r="B201"/>
      <c r="C201"/>
    </row>
    <row r="202" spans="1:3" x14ac:dyDescent="0.2">
      <c r="A202"/>
      <c r="B202"/>
      <c r="C202"/>
    </row>
    <row r="203" spans="1:3" x14ac:dyDescent="0.2">
      <c r="A203"/>
      <c r="B203"/>
      <c r="C203"/>
    </row>
    <row r="204" spans="1:3" x14ac:dyDescent="0.2">
      <c r="A204"/>
      <c r="B204"/>
      <c r="C204"/>
    </row>
    <row r="205" spans="1:3" x14ac:dyDescent="0.2">
      <c r="A205"/>
      <c r="B205"/>
      <c r="C205"/>
    </row>
    <row r="206" spans="1:3" x14ac:dyDescent="0.2">
      <c r="A206"/>
      <c r="B206"/>
      <c r="C206"/>
    </row>
    <row r="207" spans="1:3" x14ac:dyDescent="0.2">
      <c r="A207"/>
      <c r="B207"/>
      <c r="C207"/>
    </row>
    <row r="208" spans="1:3" x14ac:dyDescent="0.2">
      <c r="A208"/>
      <c r="B208"/>
      <c r="C208"/>
    </row>
    <row r="209" spans="1:3" x14ac:dyDescent="0.2">
      <c r="A209"/>
      <c r="B209"/>
      <c r="C209"/>
    </row>
    <row r="210" spans="1:3" x14ac:dyDescent="0.2">
      <c r="A210"/>
      <c r="B210"/>
      <c r="C210"/>
    </row>
    <row r="211" spans="1:3" x14ac:dyDescent="0.2">
      <c r="A211"/>
      <c r="B211"/>
      <c r="C211"/>
    </row>
    <row r="212" spans="1:3" x14ac:dyDescent="0.2">
      <c r="A212"/>
      <c r="B212"/>
      <c r="C212"/>
    </row>
    <row r="213" spans="1:3" x14ac:dyDescent="0.2">
      <c r="A213"/>
      <c r="B213"/>
      <c r="C213"/>
    </row>
    <row r="214" spans="1:3" x14ac:dyDescent="0.2">
      <c r="A214"/>
      <c r="B214"/>
      <c r="C214"/>
    </row>
    <row r="215" spans="1:3" x14ac:dyDescent="0.2">
      <c r="A215"/>
      <c r="B215"/>
      <c r="C215"/>
    </row>
    <row r="216" spans="1:3" x14ac:dyDescent="0.2">
      <c r="A216"/>
      <c r="B216"/>
      <c r="C216"/>
    </row>
    <row r="217" spans="1:3" x14ac:dyDescent="0.2">
      <c r="A217"/>
      <c r="B217"/>
      <c r="C217"/>
    </row>
    <row r="218" spans="1:3" x14ac:dyDescent="0.2">
      <c r="A218"/>
      <c r="B218"/>
      <c r="C218"/>
    </row>
    <row r="219" spans="1:3" x14ac:dyDescent="0.2">
      <c r="A219"/>
      <c r="B219"/>
      <c r="C219"/>
    </row>
    <row r="220" spans="1:3" x14ac:dyDescent="0.2">
      <c r="A220"/>
      <c r="B220"/>
      <c r="C220"/>
    </row>
    <row r="221" spans="1:3" x14ac:dyDescent="0.2">
      <c r="A221"/>
      <c r="B221"/>
      <c r="C221"/>
    </row>
    <row r="222" spans="1:3" x14ac:dyDescent="0.2">
      <c r="A222"/>
      <c r="B222"/>
      <c r="C222"/>
    </row>
    <row r="223" spans="1:3" x14ac:dyDescent="0.2">
      <c r="A223"/>
      <c r="B223"/>
      <c r="C223"/>
    </row>
    <row r="224" spans="1:3" x14ac:dyDescent="0.2">
      <c r="A224"/>
      <c r="B224"/>
      <c r="C224"/>
    </row>
    <row r="225" spans="1:3" x14ac:dyDescent="0.2">
      <c r="A225"/>
      <c r="B225"/>
      <c r="C225"/>
    </row>
    <row r="226" spans="1:3" x14ac:dyDescent="0.2">
      <c r="A226"/>
      <c r="B226"/>
      <c r="C226"/>
    </row>
    <row r="227" spans="1:3" x14ac:dyDescent="0.2">
      <c r="A227"/>
      <c r="B227"/>
      <c r="C227"/>
    </row>
    <row r="228" spans="1:3" x14ac:dyDescent="0.2">
      <c r="A228"/>
      <c r="B228"/>
      <c r="C228"/>
    </row>
    <row r="229" spans="1:3" x14ac:dyDescent="0.2">
      <c r="A229"/>
      <c r="B229"/>
      <c r="C229"/>
    </row>
    <row r="230" spans="1:3" x14ac:dyDescent="0.2">
      <c r="A230"/>
      <c r="B230"/>
      <c r="C230"/>
    </row>
    <row r="231" spans="1:3" x14ac:dyDescent="0.2">
      <c r="A231"/>
      <c r="B231"/>
      <c r="C231"/>
    </row>
    <row r="232" spans="1:3" x14ac:dyDescent="0.2">
      <c r="A232"/>
      <c r="B232"/>
      <c r="C232"/>
    </row>
    <row r="233" spans="1:3" x14ac:dyDescent="0.2">
      <c r="A233"/>
      <c r="B233"/>
      <c r="C233"/>
    </row>
    <row r="234" spans="1:3" x14ac:dyDescent="0.2">
      <c r="A234"/>
      <c r="B234"/>
      <c r="C234"/>
    </row>
    <row r="235" spans="1:3" x14ac:dyDescent="0.2">
      <c r="A235"/>
      <c r="B235"/>
      <c r="C235"/>
    </row>
    <row r="236" spans="1:3" x14ac:dyDescent="0.2">
      <c r="A236"/>
      <c r="B236"/>
      <c r="C236"/>
    </row>
    <row r="237" spans="1:3" x14ac:dyDescent="0.2">
      <c r="A237"/>
      <c r="B237"/>
      <c r="C237"/>
    </row>
    <row r="238" spans="1:3" x14ac:dyDescent="0.2">
      <c r="A238"/>
      <c r="B238"/>
      <c r="C238"/>
    </row>
    <row r="239" spans="1:3" x14ac:dyDescent="0.2">
      <c r="A239"/>
      <c r="B239"/>
      <c r="C239"/>
    </row>
    <row r="240" spans="1:3" x14ac:dyDescent="0.2">
      <c r="A240"/>
      <c r="B240"/>
      <c r="C240"/>
    </row>
    <row r="241" spans="1:3" x14ac:dyDescent="0.2">
      <c r="A241"/>
      <c r="B241"/>
      <c r="C241"/>
    </row>
    <row r="242" spans="1:3" x14ac:dyDescent="0.2">
      <c r="A242"/>
      <c r="B242"/>
      <c r="C242"/>
    </row>
    <row r="243" spans="1:3" x14ac:dyDescent="0.2">
      <c r="A243"/>
      <c r="B243"/>
      <c r="C243"/>
    </row>
    <row r="244" spans="1:3" x14ac:dyDescent="0.2">
      <c r="A244"/>
      <c r="B244"/>
      <c r="C244"/>
    </row>
    <row r="245" spans="1:3" x14ac:dyDescent="0.2">
      <c r="A245"/>
      <c r="B245"/>
      <c r="C245"/>
    </row>
    <row r="246" spans="1:3" x14ac:dyDescent="0.2">
      <c r="A246"/>
      <c r="B246"/>
      <c r="C246"/>
    </row>
    <row r="247" spans="1:3" x14ac:dyDescent="0.2">
      <c r="A247"/>
      <c r="B247"/>
      <c r="C247"/>
    </row>
    <row r="248" spans="1:3" x14ac:dyDescent="0.2">
      <c r="A248"/>
      <c r="B248"/>
      <c r="C248"/>
    </row>
    <row r="249" spans="1:3" x14ac:dyDescent="0.2">
      <c r="A249"/>
      <c r="B249"/>
      <c r="C249"/>
    </row>
    <row r="250" spans="1:3" x14ac:dyDescent="0.2">
      <c r="A250"/>
      <c r="B250"/>
      <c r="C250"/>
    </row>
    <row r="251" spans="1:3" x14ac:dyDescent="0.2">
      <c r="A251"/>
      <c r="B251"/>
      <c r="C251"/>
    </row>
    <row r="252" spans="1:3" x14ac:dyDescent="0.2">
      <c r="A252"/>
      <c r="B252"/>
      <c r="C252"/>
    </row>
    <row r="253" spans="1:3" x14ac:dyDescent="0.2">
      <c r="A253"/>
      <c r="B253"/>
      <c r="C253"/>
    </row>
    <row r="254" spans="1:3" x14ac:dyDescent="0.2">
      <c r="A254"/>
      <c r="B254"/>
      <c r="C254"/>
    </row>
    <row r="255" spans="1:3" x14ac:dyDescent="0.2">
      <c r="A255"/>
      <c r="B255"/>
      <c r="C255"/>
    </row>
    <row r="256" spans="1:3" x14ac:dyDescent="0.2">
      <c r="A256"/>
      <c r="B256"/>
      <c r="C256"/>
    </row>
    <row r="257" spans="1:3" x14ac:dyDescent="0.2">
      <c r="A257"/>
      <c r="B257"/>
      <c r="C257"/>
    </row>
    <row r="258" spans="1:3" x14ac:dyDescent="0.2">
      <c r="A258"/>
      <c r="B258"/>
      <c r="C258"/>
    </row>
    <row r="259" spans="1:3" x14ac:dyDescent="0.2">
      <c r="A259"/>
      <c r="B259"/>
      <c r="C259"/>
    </row>
    <row r="260" spans="1:3" x14ac:dyDescent="0.2">
      <c r="A260"/>
      <c r="B260"/>
      <c r="C260"/>
    </row>
    <row r="261" spans="1:3" x14ac:dyDescent="0.2">
      <c r="A261"/>
      <c r="B261"/>
      <c r="C261"/>
    </row>
    <row r="262" spans="1:3" x14ac:dyDescent="0.2">
      <c r="A262"/>
      <c r="B262"/>
      <c r="C262"/>
    </row>
    <row r="263" spans="1:3" x14ac:dyDescent="0.2">
      <c r="A263"/>
      <c r="B263"/>
      <c r="C263"/>
    </row>
    <row r="264" spans="1:3" x14ac:dyDescent="0.2">
      <c r="A264"/>
      <c r="B264"/>
      <c r="C264"/>
    </row>
    <row r="265" spans="1:3" x14ac:dyDescent="0.2">
      <c r="A265"/>
      <c r="B265"/>
      <c r="C265"/>
    </row>
    <row r="266" spans="1:3" x14ac:dyDescent="0.2">
      <c r="A266"/>
      <c r="B266"/>
      <c r="C266"/>
    </row>
    <row r="267" spans="1:3" x14ac:dyDescent="0.2">
      <c r="A267"/>
      <c r="B267"/>
      <c r="C267"/>
    </row>
    <row r="268" spans="1:3" x14ac:dyDescent="0.2">
      <c r="A268"/>
      <c r="B268"/>
      <c r="C268"/>
    </row>
    <row r="269" spans="1:3" x14ac:dyDescent="0.2">
      <c r="A269"/>
      <c r="B269"/>
      <c r="C269"/>
    </row>
    <row r="270" spans="1:3" x14ac:dyDescent="0.2">
      <c r="A270"/>
      <c r="B270"/>
      <c r="C270"/>
    </row>
    <row r="271" spans="1:3" x14ac:dyDescent="0.2">
      <c r="A271"/>
      <c r="B271"/>
      <c r="C271"/>
    </row>
    <row r="272" spans="1:3" x14ac:dyDescent="0.2">
      <c r="A272"/>
      <c r="B272"/>
      <c r="C272"/>
    </row>
    <row r="273" spans="1:3" x14ac:dyDescent="0.2">
      <c r="A273"/>
      <c r="B273"/>
      <c r="C273"/>
    </row>
    <row r="274" spans="1:3" x14ac:dyDescent="0.2">
      <c r="A274"/>
      <c r="B274"/>
      <c r="C274"/>
    </row>
    <row r="275" spans="1:3" x14ac:dyDescent="0.2">
      <c r="A275"/>
      <c r="B275"/>
      <c r="C275"/>
    </row>
    <row r="276" spans="1:3" x14ac:dyDescent="0.2">
      <c r="A276"/>
      <c r="B276"/>
      <c r="C276"/>
    </row>
    <row r="277" spans="1:3" x14ac:dyDescent="0.2">
      <c r="A277"/>
      <c r="B277"/>
      <c r="C277"/>
    </row>
    <row r="278" spans="1:3" x14ac:dyDescent="0.2">
      <c r="A278"/>
      <c r="B278"/>
      <c r="C278"/>
    </row>
    <row r="279" spans="1:3" x14ac:dyDescent="0.2">
      <c r="A279"/>
      <c r="B279"/>
      <c r="C279"/>
    </row>
    <row r="280" spans="1:3" x14ac:dyDescent="0.2">
      <c r="A280"/>
      <c r="B280"/>
      <c r="C280"/>
    </row>
    <row r="281" spans="1:3" x14ac:dyDescent="0.2">
      <c r="A281"/>
      <c r="B281"/>
      <c r="C281"/>
    </row>
    <row r="282" spans="1:3" x14ac:dyDescent="0.2">
      <c r="A282"/>
      <c r="B282"/>
      <c r="C282"/>
    </row>
    <row r="283" spans="1:3" x14ac:dyDescent="0.2">
      <c r="A283"/>
      <c r="B283"/>
      <c r="C283"/>
    </row>
    <row r="284" spans="1:3" x14ac:dyDescent="0.2">
      <c r="A284"/>
      <c r="B284"/>
      <c r="C284"/>
    </row>
    <row r="285" spans="1:3" x14ac:dyDescent="0.2">
      <c r="A285"/>
      <c r="B285"/>
      <c r="C285"/>
    </row>
    <row r="286" spans="1:3" x14ac:dyDescent="0.2">
      <c r="A286"/>
      <c r="B286"/>
      <c r="C286"/>
    </row>
    <row r="287" spans="1:3" x14ac:dyDescent="0.2">
      <c r="A287"/>
      <c r="B287"/>
      <c r="C287"/>
    </row>
    <row r="288" spans="1:3" x14ac:dyDescent="0.2">
      <c r="A288"/>
      <c r="B288"/>
      <c r="C288"/>
    </row>
    <row r="289" spans="1:3" x14ac:dyDescent="0.2">
      <c r="A289"/>
      <c r="B289"/>
      <c r="C289"/>
    </row>
    <row r="290" spans="1:3" x14ac:dyDescent="0.2">
      <c r="A290"/>
      <c r="B290"/>
      <c r="C290"/>
    </row>
    <row r="291" spans="1:3" x14ac:dyDescent="0.2">
      <c r="A291"/>
      <c r="B291"/>
      <c r="C291"/>
    </row>
    <row r="292" spans="1:3" x14ac:dyDescent="0.2">
      <c r="A292"/>
      <c r="B292"/>
      <c r="C292"/>
    </row>
    <row r="293" spans="1:3" x14ac:dyDescent="0.2">
      <c r="A293"/>
      <c r="B293"/>
      <c r="C293"/>
    </row>
    <row r="294" spans="1:3" x14ac:dyDescent="0.2">
      <c r="A294"/>
      <c r="B294"/>
      <c r="C294"/>
    </row>
    <row r="295" spans="1:3" x14ac:dyDescent="0.2">
      <c r="A295"/>
      <c r="B295"/>
      <c r="C295"/>
    </row>
    <row r="296" spans="1:3" x14ac:dyDescent="0.2">
      <c r="A296"/>
      <c r="B296"/>
      <c r="C296"/>
    </row>
    <row r="297" spans="1:3" x14ac:dyDescent="0.2">
      <c r="A297"/>
      <c r="B297"/>
      <c r="C297"/>
    </row>
    <row r="298" spans="1:3" x14ac:dyDescent="0.2">
      <c r="A298"/>
      <c r="B298"/>
      <c r="C298"/>
    </row>
    <row r="299" spans="1:3" x14ac:dyDescent="0.2">
      <c r="A299"/>
      <c r="B299"/>
      <c r="C299"/>
    </row>
    <row r="300" spans="1:3" x14ac:dyDescent="0.2">
      <c r="A300"/>
      <c r="B300"/>
      <c r="C300"/>
    </row>
    <row r="301" spans="1:3" x14ac:dyDescent="0.2">
      <c r="A301"/>
      <c r="B301"/>
      <c r="C301"/>
    </row>
    <row r="302" spans="1:3" x14ac:dyDescent="0.2">
      <c r="A302"/>
      <c r="B302"/>
      <c r="C302"/>
    </row>
    <row r="303" spans="1:3" x14ac:dyDescent="0.2">
      <c r="A303"/>
      <c r="B303"/>
      <c r="C303"/>
    </row>
    <row r="304" spans="1:3" x14ac:dyDescent="0.2">
      <c r="A304"/>
      <c r="B304"/>
      <c r="C304"/>
    </row>
    <row r="305" spans="1:3" x14ac:dyDescent="0.2">
      <c r="A305"/>
      <c r="B305"/>
      <c r="C305"/>
    </row>
    <row r="306" spans="1:3" x14ac:dyDescent="0.2">
      <c r="A306"/>
      <c r="B306"/>
      <c r="C306"/>
    </row>
    <row r="307" spans="1:3" x14ac:dyDescent="0.2">
      <c r="A307"/>
      <c r="B307"/>
      <c r="C307"/>
    </row>
    <row r="308" spans="1:3" x14ac:dyDescent="0.2">
      <c r="A308"/>
      <c r="B308"/>
      <c r="C308"/>
    </row>
    <row r="309" spans="1:3" x14ac:dyDescent="0.2">
      <c r="A309"/>
      <c r="B309"/>
      <c r="C309"/>
    </row>
    <row r="310" spans="1:3" x14ac:dyDescent="0.2">
      <c r="A310"/>
      <c r="B310"/>
      <c r="C310"/>
    </row>
    <row r="311" spans="1:3" x14ac:dyDescent="0.2">
      <c r="A311"/>
      <c r="B311"/>
      <c r="C311"/>
    </row>
    <row r="312" spans="1:3" x14ac:dyDescent="0.2">
      <c r="A312"/>
      <c r="B312"/>
      <c r="C312"/>
    </row>
    <row r="313" spans="1:3" x14ac:dyDescent="0.2">
      <c r="A313"/>
      <c r="B313"/>
      <c r="C313"/>
    </row>
    <row r="314" spans="1:3" x14ac:dyDescent="0.2">
      <c r="A314"/>
      <c r="B314"/>
      <c r="C314"/>
    </row>
    <row r="315" spans="1:3" x14ac:dyDescent="0.2">
      <c r="A315"/>
      <c r="B315"/>
      <c r="C315"/>
    </row>
    <row r="316" spans="1:3" x14ac:dyDescent="0.2">
      <c r="A316"/>
      <c r="B316"/>
      <c r="C316"/>
    </row>
    <row r="317" spans="1:3" x14ac:dyDescent="0.2">
      <c r="A317"/>
      <c r="B317"/>
      <c r="C317"/>
    </row>
    <row r="318" spans="1:3" x14ac:dyDescent="0.2">
      <c r="A318"/>
      <c r="B318"/>
      <c r="C318"/>
    </row>
    <row r="319" spans="1:3" x14ac:dyDescent="0.2">
      <c r="A319"/>
      <c r="B319"/>
      <c r="C319"/>
    </row>
    <row r="320" spans="1:3" x14ac:dyDescent="0.2">
      <c r="A320"/>
      <c r="B320"/>
      <c r="C320"/>
    </row>
    <row r="321" spans="1:3" x14ac:dyDescent="0.2">
      <c r="A321"/>
      <c r="B321"/>
      <c r="C321"/>
    </row>
    <row r="322" spans="1:3" x14ac:dyDescent="0.2">
      <c r="A322"/>
      <c r="B322"/>
      <c r="C322"/>
    </row>
    <row r="323" spans="1:3" x14ac:dyDescent="0.2">
      <c r="A323"/>
      <c r="B323"/>
      <c r="C323"/>
    </row>
    <row r="324" spans="1:3" x14ac:dyDescent="0.2">
      <c r="A324"/>
      <c r="B324"/>
      <c r="C324"/>
    </row>
    <row r="325" spans="1:3" x14ac:dyDescent="0.2">
      <c r="A325"/>
      <c r="B325"/>
      <c r="C325"/>
    </row>
    <row r="326" spans="1:3" x14ac:dyDescent="0.2">
      <c r="A326"/>
      <c r="B326"/>
      <c r="C326"/>
    </row>
    <row r="327" spans="1:3" x14ac:dyDescent="0.2">
      <c r="A327"/>
      <c r="B327"/>
      <c r="C327"/>
    </row>
    <row r="328" spans="1:3" x14ac:dyDescent="0.2">
      <c r="A328"/>
      <c r="B328"/>
      <c r="C328"/>
    </row>
    <row r="329" spans="1:3" x14ac:dyDescent="0.2">
      <c r="A329"/>
      <c r="B329"/>
      <c r="C329"/>
    </row>
    <row r="330" spans="1:3" x14ac:dyDescent="0.2">
      <c r="A330"/>
      <c r="B330"/>
      <c r="C330"/>
    </row>
    <row r="331" spans="1:3" x14ac:dyDescent="0.2">
      <c r="A331"/>
      <c r="B331"/>
      <c r="C331"/>
    </row>
    <row r="332" spans="1:3" x14ac:dyDescent="0.2">
      <c r="A332"/>
      <c r="B332"/>
      <c r="C332"/>
    </row>
    <row r="333" spans="1:3" x14ac:dyDescent="0.2">
      <c r="A333"/>
      <c r="B333"/>
      <c r="C333"/>
    </row>
    <row r="334" spans="1:3" x14ac:dyDescent="0.2">
      <c r="A334"/>
      <c r="B334"/>
      <c r="C334"/>
    </row>
    <row r="335" spans="1:3" x14ac:dyDescent="0.2">
      <c r="A335"/>
      <c r="B335"/>
      <c r="C335"/>
    </row>
    <row r="336" spans="1:3" x14ac:dyDescent="0.2">
      <c r="A336"/>
      <c r="B336"/>
      <c r="C336"/>
    </row>
    <row r="337" spans="1:3" x14ac:dyDescent="0.2">
      <c r="A337"/>
      <c r="B337"/>
      <c r="C337"/>
    </row>
    <row r="338" spans="1:3" x14ac:dyDescent="0.2">
      <c r="A338"/>
      <c r="B338"/>
      <c r="C338"/>
    </row>
    <row r="339" spans="1:3" x14ac:dyDescent="0.2">
      <c r="A339"/>
      <c r="B339"/>
      <c r="C339"/>
    </row>
    <row r="340" spans="1:3" x14ac:dyDescent="0.2">
      <c r="A340"/>
      <c r="B340"/>
      <c r="C340"/>
    </row>
    <row r="341" spans="1:3" x14ac:dyDescent="0.2">
      <c r="A341"/>
      <c r="B341"/>
      <c r="C341"/>
    </row>
    <row r="342" spans="1:3" x14ac:dyDescent="0.2">
      <c r="A342"/>
      <c r="B342"/>
      <c r="C342"/>
    </row>
    <row r="343" spans="1:3" x14ac:dyDescent="0.2">
      <c r="A343"/>
      <c r="B343"/>
      <c r="C343"/>
    </row>
    <row r="344" spans="1:3" x14ac:dyDescent="0.2">
      <c r="A344"/>
      <c r="B344"/>
      <c r="C344"/>
    </row>
    <row r="345" spans="1:3" x14ac:dyDescent="0.2">
      <c r="A345"/>
      <c r="B345"/>
      <c r="C345"/>
    </row>
    <row r="346" spans="1:3" x14ac:dyDescent="0.2">
      <c r="A346"/>
      <c r="B346"/>
      <c r="C346"/>
    </row>
    <row r="347" spans="1:3" x14ac:dyDescent="0.2">
      <c r="A347"/>
      <c r="B347"/>
      <c r="C347"/>
    </row>
    <row r="348" spans="1:3" x14ac:dyDescent="0.2">
      <c r="A348"/>
      <c r="B348"/>
      <c r="C348"/>
    </row>
    <row r="349" spans="1:3" x14ac:dyDescent="0.2">
      <c r="A349"/>
      <c r="B349"/>
      <c r="C349"/>
    </row>
    <row r="350" spans="1:3" x14ac:dyDescent="0.2">
      <c r="A350"/>
      <c r="B350"/>
      <c r="C350"/>
    </row>
    <row r="351" spans="1:3" x14ac:dyDescent="0.2">
      <c r="A351"/>
      <c r="B351"/>
      <c r="C351"/>
    </row>
    <row r="352" spans="1:3" x14ac:dyDescent="0.2">
      <c r="A352"/>
      <c r="B352"/>
      <c r="C352"/>
    </row>
    <row r="353" spans="1:3" x14ac:dyDescent="0.2">
      <c r="A353"/>
      <c r="B353"/>
      <c r="C353"/>
    </row>
    <row r="354" spans="1:3" x14ac:dyDescent="0.2">
      <c r="A354"/>
      <c r="B354"/>
      <c r="C354"/>
    </row>
    <row r="355" spans="1:3" x14ac:dyDescent="0.2">
      <c r="A355"/>
      <c r="B355"/>
      <c r="C355"/>
    </row>
    <row r="356" spans="1:3" x14ac:dyDescent="0.2">
      <c r="A356"/>
      <c r="B356"/>
      <c r="C356"/>
    </row>
    <row r="357" spans="1:3" x14ac:dyDescent="0.2">
      <c r="A357"/>
      <c r="B357"/>
      <c r="C357"/>
    </row>
    <row r="358" spans="1:3" x14ac:dyDescent="0.2">
      <c r="A358"/>
      <c r="B358"/>
      <c r="C358"/>
    </row>
    <row r="359" spans="1:3" x14ac:dyDescent="0.2">
      <c r="A359"/>
      <c r="B359"/>
      <c r="C359"/>
    </row>
    <row r="360" spans="1:3" x14ac:dyDescent="0.2">
      <c r="A360"/>
      <c r="B360"/>
      <c r="C360"/>
    </row>
    <row r="361" spans="1:3" x14ac:dyDescent="0.2">
      <c r="A361"/>
      <c r="B361"/>
      <c r="C361"/>
    </row>
    <row r="362" spans="1:3" x14ac:dyDescent="0.2">
      <c r="A362"/>
      <c r="B362"/>
      <c r="C362"/>
    </row>
    <row r="363" spans="1:3" x14ac:dyDescent="0.2">
      <c r="A363"/>
      <c r="B363"/>
      <c r="C363"/>
    </row>
    <row r="364" spans="1:3" x14ac:dyDescent="0.2">
      <c r="A364"/>
      <c r="B364"/>
      <c r="C364"/>
    </row>
    <row r="365" spans="1:3" x14ac:dyDescent="0.2">
      <c r="A365"/>
      <c r="B365"/>
      <c r="C365"/>
    </row>
    <row r="366" spans="1:3" x14ac:dyDescent="0.2">
      <c r="A366"/>
      <c r="B366"/>
      <c r="C366"/>
    </row>
    <row r="367" spans="1:3" x14ac:dyDescent="0.2">
      <c r="A367"/>
      <c r="B367"/>
      <c r="C367"/>
    </row>
    <row r="368" spans="1:3" x14ac:dyDescent="0.2">
      <c r="A368"/>
      <c r="B368"/>
      <c r="C368"/>
    </row>
    <row r="369" spans="1:3" x14ac:dyDescent="0.2">
      <c r="A369"/>
      <c r="B369"/>
      <c r="C369"/>
    </row>
    <row r="370" spans="1:3" x14ac:dyDescent="0.2">
      <c r="A370"/>
      <c r="B370"/>
      <c r="C370"/>
    </row>
    <row r="371" spans="1:3" x14ac:dyDescent="0.2">
      <c r="A371"/>
      <c r="B371"/>
      <c r="C371"/>
    </row>
    <row r="372" spans="1:3" x14ac:dyDescent="0.2">
      <c r="A372"/>
      <c r="B372"/>
      <c r="C372"/>
    </row>
    <row r="373" spans="1:3" x14ac:dyDescent="0.2">
      <c r="A373"/>
      <c r="B373"/>
      <c r="C373"/>
    </row>
    <row r="374" spans="1:3" x14ac:dyDescent="0.2">
      <c r="A374"/>
      <c r="B374"/>
      <c r="C374"/>
    </row>
    <row r="375" spans="1:3" x14ac:dyDescent="0.2">
      <c r="A375"/>
      <c r="B375"/>
      <c r="C375"/>
    </row>
    <row r="376" spans="1:3" x14ac:dyDescent="0.2">
      <c r="A376"/>
      <c r="B376"/>
      <c r="C376"/>
    </row>
    <row r="377" spans="1:3" x14ac:dyDescent="0.2">
      <c r="A377"/>
      <c r="B377"/>
      <c r="C377"/>
    </row>
    <row r="378" spans="1:3" x14ac:dyDescent="0.2">
      <c r="A378"/>
      <c r="B378"/>
      <c r="C378"/>
    </row>
    <row r="379" spans="1:3" x14ac:dyDescent="0.2">
      <c r="A379"/>
      <c r="B379"/>
      <c r="C379"/>
    </row>
    <row r="380" spans="1:3" x14ac:dyDescent="0.2">
      <c r="A380"/>
      <c r="B380"/>
      <c r="C380"/>
    </row>
    <row r="381" spans="1:3" x14ac:dyDescent="0.2">
      <c r="A381"/>
      <c r="B381"/>
      <c r="C381"/>
    </row>
  </sheetData>
  <mergeCells count="3">
    <mergeCell ref="A1:C1"/>
    <mergeCell ref="A2:B3"/>
    <mergeCell ref="F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Master</vt:lpstr>
      <vt:lpstr>Breed Count</vt:lpstr>
      <vt:lpstr>BadgesOnly</vt:lpstr>
      <vt:lpstr>Master</vt:lpstr>
      <vt:lpstr>Master!Print_Titles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Lomas, Vickie</dc:creator>
  <cp:lastModifiedBy>Julie Lawler-Hoyle</cp:lastModifiedBy>
  <dcterms:created xsi:type="dcterms:W3CDTF">2014-06-16T00:18:26Z</dcterms:created>
  <dcterms:modified xsi:type="dcterms:W3CDTF">2024-11-07T18:02:16Z</dcterms:modified>
</cp:coreProperties>
</file>